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6"/>
  <workbookPr/>
  <mc:AlternateContent xmlns:mc="http://schemas.openxmlformats.org/markup-compatibility/2006">
    <mc:Choice Requires="x15">
      <x15ac:absPath xmlns:x15ac="http://schemas.microsoft.com/office/spreadsheetml/2010/11/ac" url="https://d.docs.live.net/80db0622c3766c38/Desktop/"/>
    </mc:Choice>
  </mc:AlternateContent>
  <xr:revisionPtr revIDLastSave="0" documentId="8_{56333F41-C046-4798-B7DF-51EE800B6359}" xr6:coauthVersionLast="36" xr6:coauthVersionMax="36" xr10:uidLastSave="{00000000-0000-0000-0000-000000000000}"/>
  <bookViews>
    <workbookView xWindow="240" yWindow="555" windowWidth="11685" windowHeight="6405" xr2:uid="{00000000-000D-0000-FFFF-FFFF00000000}"/>
  </bookViews>
  <sheets>
    <sheet name="Juli-21" sheetId="14610" r:id="rId1"/>
    <sheet name="Datenmatrix (2)" sheetId="14611" r:id="rId2"/>
  </sheets>
  <definedNames>
    <definedName name="_xlnm.Print_Area" localSheetId="0">'Juli-21'!$A$1:$I$55</definedName>
  </definedNames>
  <calcPr calcId="191029"/>
</workbook>
</file>

<file path=xl/calcChain.xml><?xml version="1.0" encoding="utf-8"?>
<calcChain xmlns="http://schemas.openxmlformats.org/spreadsheetml/2006/main">
  <c r="C187" i="14611" l="1"/>
  <c r="C186" i="14611"/>
  <c r="C185" i="14611"/>
  <c r="C184" i="14611"/>
  <c r="C183" i="14611"/>
  <c r="C182" i="14611"/>
  <c r="C181" i="14611"/>
  <c r="C180" i="14611"/>
  <c r="C179" i="14611"/>
  <c r="C178" i="14611"/>
  <c r="C177" i="14611"/>
  <c r="C176" i="14611"/>
  <c r="C175" i="14611"/>
  <c r="C174" i="14611"/>
  <c r="C173" i="14611"/>
  <c r="C172" i="14611"/>
  <c r="C171" i="14611"/>
  <c r="C170" i="14611"/>
  <c r="C169" i="14611"/>
  <c r="C168" i="14611"/>
  <c r="C167" i="14611"/>
  <c r="C166" i="14611"/>
  <c r="C165" i="14611"/>
  <c r="C164" i="14611"/>
  <c r="C163" i="14611"/>
  <c r="C162" i="14611"/>
  <c r="C161" i="14611"/>
  <c r="C160" i="14611"/>
  <c r="C159" i="14611"/>
  <c r="C158" i="14611"/>
  <c r="C157" i="14611"/>
  <c r="C156" i="14611"/>
  <c r="C155" i="14611"/>
  <c r="C154" i="14611"/>
  <c r="C153" i="14611"/>
  <c r="C152" i="14611"/>
  <c r="C151" i="14611"/>
  <c r="C150" i="14611"/>
  <c r="C149" i="14611"/>
  <c r="C148" i="14611"/>
  <c r="C147" i="14611"/>
  <c r="C146" i="14611"/>
  <c r="C145" i="14611"/>
  <c r="C144" i="14611"/>
  <c r="C143" i="14611"/>
  <c r="C142" i="14611"/>
  <c r="C141" i="14611"/>
  <c r="C140" i="14611"/>
  <c r="C139" i="14611"/>
  <c r="C138" i="14611"/>
  <c r="C137" i="14611"/>
  <c r="C136" i="14611"/>
  <c r="C135" i="14611"/>
  <c r="C134" i="14611"/>
  <c r="C133" i="14611"/>
  <c r="C132" i="14611"/>
  <c r="C131" i="14611"/>
  <c r="C130" i="14611"/>
  <c r="C129" i="14611"/>
  <c r="C128" i="14611"/>
  <c r="C127" i="14611"/>
  <c r="C126" i="14611"/>
  <c r="C125" i="14611"/>
  <c r="C124" i="14611"/>
  <c r="C123" i="14611"/>
  <c r="C122" i="14611"/>
  <c r="C121" i="14611"/>
  <c r="C120" i="14611"/>
  <c r="C119" i="14611"/>
  <c r="C118" i="14611"/>
  <c r="C117" i="14611"/>
  <c r="C116" i="14611"/>
  <c r="C115" i="14611"/>
  <c r="C114" i="14611"/>
  <c r="C113" i="14611"/>
  <c r="C112" i="14611"/>
  <c r="C111" i="14611"/>
  <c r="C110" i="14611"/>
  <c r="C109" i="14611"/>
  <c r="C108" i="14611"/>
  <c r="C107" i="14611"/>
  <c r="C106" i="14611"/>
  <c r="C105" i="14611"/>
  <c r="C104" i="14611"/>
  <c r="C103" i="14611"/>
  <c r="C102" i="14611"/>
  <c r="C101" i="14611"/>
  <c r="C100" i="14611"/>
  <c r="C99" i="14611"/>
  <c r="C98" i="14611"/>
  <c r="C97" i="14611"/>
  <c r="C96" i="14611"/>
  <c r="C95" i="14611"/>
  <c r="C94" i="14611"/>
  <c r="C93" i="14611"/>
  <c r="C92" i="14611"/>
  <c r="C91" i="14611"/>
  <c r="C90" i="14611"/>
  <c r="C89" i="14611"/>
  <c r="C88" i="14611"/>
  <c r="C87" i="14611"/>
  <c r="C86" i="14611"/>
  <c r="C85" i="14611"/>
  <c r="C84" i="14611"/>
  <c r="C83" i="14611"/>
  <c r="C82" i="14611"/>
  <c r="C81" i="14611"/>
  <c r="C80" i="14611"/>
  <c r="C79" i="14611"/>
  <c r="C78" i="14611"/>
  <c r="C77" i="14611"/>
  <c r="C76" i="14611"/>
  <c r="C75" i="14611"/>
  <c r="C74" i="14611"/>
  <c r="C73" i="14611"/>
  <c r="C72" i="14611"/>
  <c r="C71" i="14611"/>
  <c r="C70" i="14611"/>
  <c r="C69" i="14611"/>
  <c r="C68" i="14611"/>
  <c r="C67" i="14611"/>
  <c r="C66" i="14611"/>
  <c r="C65" i="14611"/>
  <c r="C64" i="14611"/>
  <c r="C63" i="14611"/>
  <c r="C62" i="14611"/>
  <c r="C61" i="14611"/>
  <c r="C60" i="14611"/>
  <c r="C59" i="14611"/>
  <c r="C58" i="14611"/>
  <c r="C57" i="14611"/>
  <c r="C56" i="14611"/>
  <c r="C55" i="14611"/>
  <c r="C54" i="14611"/>
  <c r="C53" i="14611"/>
  <c r="C52" i="14611"/>
  <c r="C51" i="14611"/>
  <c r="C50" i="14611"/>
  <c r="C49" i="14611"/>
  <c r="C48" i="14611"/>
  <c r="C47" i="14611"/>
  <c r="C46" i="14611"/>
  <c r="C45" i="14611"/>
  <c r="C44" i="14611"/>
  <c r="C43" i="14611"/>
  <c r="C42" i="14611"/>
  <c r="C41" i="14611"/>
  <c r="C40" i="14611"/>
  <c r="C39" i="14611"/>
  <c r="C38" i="14611"/>
  <c r="C37" i="14611"/>
  <c r="C36" i="14611"/>
  <c r="C35" i="14611"/>
  <c r="C34" i="14611"/>
  <c r="C33" i="14611"/>
  <c r="C32" i="14611"/>
  <c r="C31" i="14611"/>
  <c r="C30" i="14611"/>
  <c r="C29" i="14611"/>
  <c r="C28" i="14611"/>
  <c r="C27" i="14611"/>
  <c r="C26" i="14611"/>
  <c r="C25" i="14611"/>
  <c r="C24" i="14611"/>
  <c r="C23" i="14611"/>
  <c r="C22" i="14611"/>
  <c r="C21" i="14611"/>
  <c r="C20" i="14611"/>
  <c r="C19" i="14611"/>
  <c r="C18" i="14611"/>
  <c r="C17" i="14611"/>
  <c r="C16" i="14611"/>
  <c r="C15" i="14611"/>
  <c r="C14" i="14611"/>
  <c r="C13" i="14611"/>
  <c r="C12" i="14611"/>
  <c r="C11" i="14611"/>
  <c r="C10" i="14611"/>
  <c r="C9" i="14611"/>
  <c r="C8" i="14611"/>
  <c r="C7" i="14611"/>
  <c r="C6" i="14611"/>
  <c r="C5" i="14611"/>
  <c r="C4" i="14611"/>
  <c r="A24" i="14610"/>
  <c r="M8" i="14610"/>
  <c r="M9" i="14610" s="1"/>
</calcChain>
</file>

<file path=xl/sharedStrings.xml><?xml version="1.0" encoding="utf-8"?>
<sst xmlns="http://schemas.openxmlformats.org/spreadsheetml/2006/main" count="564" uniqueCount="55">
  <si>
    <t>Anzahl</t>
  </si>
  <si>
    <t>Name</t>
  </si>
  <si>
    <t>Strasse</t>
  </si>
  <si>
    <t xml:space="preserve">Leistungsrechnung Nr.: </t>
  </si>
  <si>
    <t>Rech Datum</t>
  </si>
  <si>
    <t>Beh. Datum</t>
  </si>
  <si>
    <t>Diagnose</t>
  </si>
  <si>
    <t>Osteopathische Dysfunktionen</t>
  </si>
  <si>
    <t>weitere Diagnosen</t>
  </si>
  <si>
    <t>??</t>
  </si>
  <si>
    <t>privat/gesetzl.  p od. g</t>
  </si>
  <si>
    <t>erwachsen/kind e od. k</t>
  </si>
  <si>
    <t>Hier werden die jeweils neuen Daten eingetragen</t>
  </si>
  <si>
    <t>gültig ab</t>
  </si>
  <si>
    <t>p e</t>
  </si>
  <si>
    <t>Adresse</t>
  </si>
  <si>
    <t>Tania Van Overberghe, Weingartenstr. 8, 77654 Offenburg</t>
  </si>
  <si>
    <t>Tel</t>
  </si>
  <si>
    <t>Tel. 0781 / 970 2621</t>
  </si>
  <si>
    <t>Geb.Nr</t>
  </si>
  <si>
    <t>1          Untersuchung</t>
  </si>
  <si>
    <t>Preis</t>
  </si>
  <si>
    <t>35.2     Osteopathie</t>
  </si>
  <si>
    <t>35.3     Osteopathie Re und Li</t>
  </si>
  <si>
    <t>35.4     Osteopathie</t>
  </si>
  <si>
    <t>35.6     Osteopathie</t>
  </si>
  <si>
    <t/>
  </si>
  <si>
    <t>Bank</t>
  </si>
  <si>
    <t>Volksbank Offenburg eG</t>
  </si>
  <si>
    <t>IBAN</t>
  </si>
  <si>
    <t>IBAN: DE63 6649 0000 0014 5919 07  BIC: GENODE61OG1</t>
  </si>
  <si>
    <t>p k</t>
  </si>
  <si>
    <t>g e</t>
  </si>
  <si>
    <t>Osteopathie</t>
  </si>
  <si>
    <t>g k</t>
  </si>
  <si>
    <t>34.2     Chiroth. Behandlung</t>
  </si>
  <si>
    <t>BWS-Blockade</t>
  </si>
  <si>
    <t>Alexander Kautz</t>
  </si>
  <si>
    <t>e</t>
  </si>
  <si>
    <t>p</t>
  </si>
  <si>
    <t>504/21</t>
  </si>
  <si>
    <t>Praxis für Osteopathie &amp; Naturheilkunde</t>
  </si>
  <si>
    <t>Osteopath - Heilpraktiker - Physiotherapeut</t>
  </si>
  <si>
    <t xml:space="preserve"> </t>
  </si>
  <si>
    <t xml:space="preserve">                    </t>
  </si>
  <si>
    <t xml:space="preserve">                     Osteopathie - Praxis</t>
  </si>
  <si>
    <t>Weingartenstraße 8</t>
  </si>
  <si>
    <t xml:space="preserve">   77654 Offenburg </t>
  </si>
  <si>
    <t xml:space="preserve">       0781 / 9702621</t>
  </si>
  <si>
    <t>Bankverbindung:</t>
  </si>
  <si>
    <t>N26: DE85 1001 1001 2627 6026 69   BIC: NTSBDEB1XXX</t>
  </si>
  <si>
    <t xml:space="preserve">         Kautz</t>
  </si>
  <si>
    <t xml:space="preserve">  www.osteopath-offenburg.de</t>
  </si>
  <si>
    <t xml:space="preserve">   info@osteopath-offenburg.de</t>
  </si>
  <si>
    <t>Praxis Kautz, Weingartenstr.8 , 77654 Offenburg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</si>
</sst>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#,##0.00\ &quot;€&quot;;[Red]\-#,##0.00\ &quot;€&quot;"/>
    <numFmt numFmtId="164" formatCode="#,##0.00\ &quot;€&quot;"/>
  </numFmts>
  <fonts count="34">
    <font>
      <sz val="10"/>
      <name val="Arial"/>
    </font>
    <font>
      <sz val="10"/>
      <name val="MS Sans Serif"/>
      <family val="2"/>
    </font>
    <font>
      <sz val="10"/>
      <name val="Rockwell MT"/>
      <family val="1"/>
    </font>
    <font>
      <b/>
      <sz val="10"/>
      <name val="Arial"/>
      <family val="2"/>
    </font>
    <font>
      <b/>
      <sz val="16"/>
      <color indexed="13"/>
      <name val="Arial"/>
      <family val="2"/>
    </font>
    <font>
      <sz val="10"/>
      <color indexed="13"/>
      <name val="Arial"/>
      <family val="2"/>
    </font>
    <font>
      <b/>
      <sz val="10"/>
      <color indexed="13"/>
      <name val="Arial"/>
      <family val="2"/>
    </font>
    <font>
      <sz val="10"/>
      <name val="Arial"/>
      <family val="2"/>
    </font>
    <font>
      <sz val="8.5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16"/>
      <color indexed="8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sz val="8"/>
      <name val="Arial"/>
      <family val="2"/>
    </font>
    <font>
      <sz val="8"/>
      <color indexed="8"/>
      <name val="Arial"/>
      <family val="2"/>
    </font>
    <font>
      <b/>
      <u/>
      <sz val="12"/>
      <name val="Arial"/>
      <family val="2"/>
    </font>
    <font>
      <sz val="16"/>
      <name val="Arial"/>
      <family val="2"/>
    </font>
    <font>
      <sz val="12"/>
      <color indexed="8"/>
      <name val="Arial"/>
      <family val="2"/>
    </font>
    <font>
      <sz val="14"/>
      <color indexed="8"/>
      <name val="Arial"/>
      <family val="2"/>
    </font>
    <font>
      <sz val="12"/>
      <name val="Rockwell MT"/>
      <family val="1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name val="Copperplate Gothic Bold"/>
      <family val="2"/>
    </font>
    <font>
      <sz val="14"/>
      <name val="Copperplate Gothic Bold"/>
      <family val="2"/>
    </font>
    <font>
      <b/>
      <sz val="8"/>
      <color indexed="8"/>
      <name val="Arial"/>
      <family val="2"/>
    </font>
    <font>
      <b/>
      <sz val="12"/>
      <color indexed="8"/>
      <name val="Arial"/>
      <family val="2"/>
    </font>
    <font>
      <sz val="10"/>
      <name val="Copperplate Gothic Light"/>
      <family val="2"/>
    </font>
    <font>
      <b/>
      <sz val="14"/>
      <name val="Arial"/>
      <family val="2"/>
    </font>
    <font>
      <sz val="14"/>
      <name val="Arial"/>
      <family val="2"/>
    </font>
    <font>
      <u/>
      <sz val="10"/>
      <color theme="10"/>
      <name val="Arial"/>
      <family val="2"/>
    </font>
    <font>
      <u/>
      <sz val="8"/>
      <name val="Arial"/>
      <family val="2"/>
    </font>
    <font>
      <sz val="8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5">
    <xf numFmtId="0" fontId="0" fillId="0" borderId="0"/>
    <xf numFmtId="0" fontId="7" fillId="0" borderId="0"/>
    <xf numFmtId="0" fontId="21" fillId="0" borderId="0"/>
    <xf numFmtId="0" fontId="1" fillId="0" borderId="0"/>
    <xf numFmtId="0" fontId="31" fillId="0" borderId="0" applyNumberFormat="0" applyFill="0" applyBorder="0" applyAlignment="0" applyProtection="0"/>
  </cellStyleXfs>
  <cellXfs count="72">
    <xf numFmtId="0" fontId="0" fillId="0" borderId="0" xfId="0"/>
    <xf numFmtId="0" fontId="2" fillId="0" borderId="0" xfId="3" applyFont="1"/>
    <xf numFmtId="0" fontId="3" fillId="0" borderId="0" xfId="0" applyFont="1"/>
    <xf numFmtId="0" fontId="4" fillId="0" borderId="0" xfId="0" applyFont="1" applyBorder="1"/>
    <xf numFmtId="0" fontId="5" fillId="0" borderId="0" xfId="0" applyFont="1" applyBorder="1"/>
    <xf numFmtId="0" fontId="6" fillId="0" borderId="0" xfId="0" applyFont="1" applyBorder="1"/>
    <xf numFmtId="0" fontId="7" fillId="0" borderId="0" xfId="0" applyFont="1"/>
    <xf numFmtId="0" fontId="7" fillId="0" borderId="0" xfId="3" applyFont="1"/>
    <xf numFmtId="0" fontId="9" fillId="0" borderId="0" xfId="3" applyFont="1"/>
    <xf numFmtId="14" fontId="9" fillId="0" borderId="0" xfId="3" applyNumberFormat="1" applyFont="1"/>
    <xf numFmtId="0" fontId="0" fillId="2" borderId="0" xfId="0" applyFill="1"/>
    <xf numFmtId="0" fontId="0" fillId="2" borderId="1" xfId="0" applyFill="1" applyBorder="1"/>
    <xf numFmtId="0" fontId="10" fillId="0" borderId="0" xfId="3" quotePrefix="1" applyFont="1" applyAlignment="1">
      <alignment horizontal="left"/>
    </xf>
    <xf numFmtId="0" fontId="10" fillId="0" borderId="0" xfId="3" applyFont="1"/>
    <xf numFmtId="0" fontId="11" fillId="2" borderId="1" xfId="0" applyFont="1" applyFill="1" applyBorder="1"/>
    <xf numFmtId="0" fontId="12" fillId="2" borderId="1" xfId="0" applyFont="1" applyFill="1" applyBorder="1"/>
    <xf numFmtId="0" fontId="13" fillId="0" borderId="0" xfId="0" applyFont="1"/>
    <xf numFmtId="0" fontId="14" fillId="0" borderId="0" xfId="0" applyFont="1"/>
    <xf numFmtId="0" fontId="16" fillId="0" borderId="0" xfId="3" applyFont="1" applyAlignment="1">
      <alignment horizontal="left"/>
    </xf>
    <xf numFmtId="0" fontId="17" fillId="0" borderId="0" xfId="0" applyFont="1"/>
    <xf numFmtId="0" fontId="7" fillId="0" borderId="0" xfId="1" applyFont="1"/>
    <xf numFmtId="0" fontId="21" fillId="0" borderId="0" xfId="2" applyFont="1"/>
    <xf numFmtId="0" fontId="22" fillId="0" borderId="0" xfId="2" applyFont="1"/>
    <xf numFmtId="14" fontId="22" fillId="0" borderId="0" xfId="2" applyNumberFormat="1" applyFont="1"/>
    <xf numFmtId="0" fontId="21" fillId="0" borderId="2" xfId="2" applyFont="1" applyBorder="1"/>
    <xf numFmtId="14" fontId="22" fillId="0" borderId="2" xfId="2" applyNumberFormat="1" applyFont="1" applyBorder="1"/>
    <xf numFmtId="0" fontId="15" fillId="0" borderId="2" xfId="3" applyFont="1" applyFill="1" applyBorder="1"/>
    <xf numFmtId="0" fontId="21" fillId="0" borderId="0" xfId="2"/>
    <xf numFmtId="0" fontId="21" fillId="0" borderId="3" xfId="2" applyFont="1" applyBorder="1"/>
    <xf numFmtId="14" fontId="22" fillId="0" borderId="3" xfId="2" applyNumberFormat="1" applyFont="1" applyBorder="1"/>
    <xf numFmtId="0" fontId="21" fillId="0" borderId="3" xfId="2" applyBorder="1"/>
    <xf numFmtId="0" fontId="22" fillId="0" borderId="3" xfId="2" applyFont="1" applyBorder="1"/>
    <xf numFmtId="0" fontId="8" fillId="0" borderId="3" xfId="3" applyFont="1" applyBorder="1" applyAlignment="1">
      <alignment horizontal="left"/>
    </xf>
    <xf numFmtId="164" fontId="7" fillId="0" borderId="3" xfId="3" applyNumberFormat="1" applyFont="1" applyBorder="1"/>
    <xf numFmtId="1" fontId="7" fillId="0" borderId="3" xfId="3" applyNumberFormat="1" applyFont="1" applyBorder="1"/>
    <xf numFmtId="8" fontId="7" fillId="0" borderId="3" xfId="3" applyNumberFormat="1" applyFont="1" applyBorder="1"/>
    <xf numFmtId="16" fontId="8" fillId="0" borderId="3" xfId="3" applyNumberFormat="1" applyFont="1" applyBorder="1" applyAlignment="1">
      <alignment horizontal="left"/>
    </xf>
    <xf numFmtId="0" fontId="21" fillId="0" borderId="3" xfId="2" quotePrefix="1" applyBorder="1"/>
    <xf numFmtId="164" fontId="7" fillId="0" borderId="3" xfId="3" quotePrefix="1" applyNumberFormat="1" applyFont="1" applyBorder="1"/>
    <xf numFmtId="0" fontId="9" fillId="0" borderId="3" xfId="3" applyFont="1" applyBorder="1" applyAlignment="1">
      <alignment horizontal="left"/>
    </xf>
    <xf numFmtId="0" fontId="21" fillId="0" borderId="4" xfId="2" applyFont="1" applyBorder="1"/>
    <xf numFmtId="0" fontId="22" fillId="0" borderId="4" xfId="2" applyFont="1" applyBorder="1"/>
    <xf numFmtId="0" fontId="9" fillId="0" borderId="4" xfId="2" applyFont="1" applyBorder="1"/>
    <xf numFmtId="0" fontId="7" fillId="0" borderId="5" xfId="0" applyFont="1" applyBorder="1"/>
    <xf numFmtId="14" fontId="7" fillId="0" borderId="5" xfId="0" applyNumberFormat="1" applyFont="1" applyBorder="1"/>
    <xf numFmtId="0" fontId="0" fillId="0" borderId="5" xfId="0" applyBorder="1"/>
    <xf numFmtId="0" fontId="0" fillId="0" borderId="6" xfId="0" applyBorder="1"/>
    <xf numFmtId="0" fontId="23" fillId="0" borderId="3" xfId="2" applyFont="1" applyBorder="1"/>
    <xf numFmtId="0" fontId="7" fillId="0" borderId="3" xfId="3" applyFont="1" applyBorder="1" applyAlignment="1">
      <alignment horizontal="left"/>
    </xf>
    <xf numFmtId="0" fontId="23" fillId="0" borderId="3" xfId="2" quotePrefix="1" applyFont="1" applyBorder="1"/>
    <xf numFmtId="0" fontId="12" fillId="0" borderId="0" xfId="3" applyFont="1" applyFill="1"/>
    <xf numFmtId="49" fontId="7" fillId="0" borderId="5" xfId="0" applyNumberFormat="1" applyFont="1" applyBorder="1"/>
    <xf numFmtId="164" fontId="7" fillId="0" borderId="0" xfId="0" applyNumberFormat="1" applyFont="1"/>
    <xf numFmtId="0" fontId="18" fillId="0" borderId="0" xfId="0" applyFont="1"/>
    <xf numFmtId="0" fontId="19" fillId="0" borderId="0" xfId="0" applyFont="1"/>
    <xf numFmtId="0" fontId="20" fillId="0" borderId="0" xfId="3" applyFont="1"/>
    <xf numFmtId="0" fontId="24" fillId="0" borderId="0" xfId="3" applyFont="1"/>
    <xf numFmtId="0" fontId="25" fillId="0" borderId="0" xfId="0" applyFont="1"/>
    <xf numFmtId="0" fontId="26" fillId="0" borderId="0" xfId="0" applyFont="1"/>
    <xf numFmtId="0" fontId="27" fillId="0" borderId="0" xfId="0" applyFont="1"/>
    <xf numFmtId="0" fontId="24" fillId="0" borderId="0" xfId="0" applyFont="1"/>
    <xf numFmtId="0" fontId="28" fillId="0" borderId="0" xfId="3" applyFont="1"/>
    <xf numFmtId="0" fontId="28" fillId="0" borderId="0" xfId="0" applyFont="1"/>
    <xf numFmtId="0" fontId="29" fillId="0" borderId="0" xfId="3" applyFont="1"/>
    <xf numFmtId="0" fontId="30" fillId="0" borderId="0" xfId="3" applyFont="1"/>
    <xf numFmtId="0" fontId="30" fillId="0" borderId="0" xfId="0" applyFont="1"/>
    <xf numFmtId="0" fontId="29" fillId="0" borderId="0" xfId="0" applyFont="1"/>
    <xf numFmtId="0" fontId="3" fillId="0" borderId="0" xfId="3" applyFont="1"/>
    <xf numFmtId="0" fontId="31" fillId="0" borderId="0" xfId="4"/>
    <xf numFmtId="0" fontId="32" fillId="0" borderId="0" xfId="4" applyFont="1"/>
    <xf numFmtId="0" fontId="32" fillId="0" borderId="0" xfId="4" applyFont="1" applyAlignment="1"/>
    <xf numFmtId="0" fontId="33" fillId="0" borderId="0" xfId="3" applyFont="1" applyFill="1"/>
  </cellXfs>
  <cellStyles count="5">
    <cellStyle name="Link" xfId="4" builtinId="8"/>
    <cellStyle name="Standard" xfId="0" builtinId="0"/>
    <cellStyle name="Standard 2" xfId="1" xr:uid="{00000000-0005-0000-0000-000001000000}"/>
    <cellStyle name="Standard 3" xfId="2" xr:uid="{00000000-0005-0000-0000-000002000000}"/>
    <cellStyle name="Standard_Tabelle1" xfId="3" xr:uid="{00000000-0005-0000-0000-000003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180975</xdr:colOff>
      <xdr:row>2</xdr:row>
      <xdr:rowOff>16822</xdr:rowOff>
    </xdr:from>
    <xdr:to>
      <xdr:col>6</xdr:col>
      <xdr:colOff>1413255</xdr:colOff>
      <xdr:row>8</xdr:row>
      <xdr:rowOff>47624</xdr:rowOff>
    </xdr:to>
    <xdr:pic>
      <xdr:nvPicPr>
        <xdr:cNvPr id="36963" name="Grafik 1">
          <a:extLst>
            <a:ext uri="{FF2B5EF4-FFF2-40B4-BE49-F238E27FC236}">
              <a16:creationId xmlns:a16="http://schemas.microsoft.com/office/drawing/2014/main" id="{A8D48D03-8F61-44E2-B5C3-3C72E55675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5300" y="312097"/>
          <a:ext cx="1232280" cy="108807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95250</xdr:colOff>
      <xdr:row>50</xdr:row>
      <xdr:rowOff>35046</xdr:rowOff>
    </xdr:from>
    <xdr:to>
      <xdr:col>0</xdr:col>
      <xdr:colOff>866775</xdr:colOff>
      <xdr:row>54</xdr:row>
      <xdr:rowOff>104775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82784E18-354A-48AC-AB08-E87BE64D7D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8502771"/>
          <a:ext cx="771525" cy="784104"/>
        </a:xfrm>
        <a:prstGeom prst="rect">
          <a:avLst/>
        </a:prstGeom>
      </xdr:spPr>
    </xdr:pic>
    <xdr:clientData/>
  </xdr:twoCellAnchor>
  <xdr:twoCellAnchor editAs="oneCell">
    <xdr:from>
      <xdr:col>0</xdr:col>
      <xdr:colOff>942976</xdr:colOff>
      <xdr:row>50</xdr:row>
      <xdr:rowOff>19049</xdr:rowOff>
    </xdr:from>
    <xdr:to>
      <xdr:col>1</xdr:col>
      <xdr:colOff>76201</xdr:colOff>
      <xdr:row>54</xdr:row>
      <xdr:rowOff>142874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id="{844DA347-9DCA-436D-96A8-AE65FB5926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2976" y="8486774"/>
          <a:ext cx="838200" cy="838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info@osteopath-offenburg.de" TargetMode="External"/><Relationship Id="rId1" Type="http://schemas.openxmlformats.org/officeDocument/2006/relationships/hyperlink" Target="http://www.osteopath-offenburg.de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7"/>
  <sheetViews>
    <sheetView tabSelected="1" view="pageBreakPreview" zoomScaleNormal="100" zoomScaleSheetLayoutView="100" workbookViewId="0">
      <selection activeCell="K49" sqref="K49"/>
    </sheetView>
  </sheetViews>
  <sheetFormatPr baseColWidth="10" defaultRowHeight="12.75"/>
  <cols>
    <col min="1" max="1" width="25.5703125" customWidth="1"/>
    <col min="2" max="2" width="12.28515625" customWidth="1"/>
    <col min="3" max="3" width="11" customWidth="1"/>
    <col min="4" max="4" width="0.140625" hidden="1" customWidth="1"/>
    <col min="5" max="5" width="11.42578125" customWidth="1"/>
    <col min="6" max="6" width="3.28515625" customWidth="1"/>
    <col min="7" max="7" width="24.140625" customWidth="1"/>
    <col min="8" max="8" width="12.7109375" hidden="1" customWidth="1"/>
    <col min="9" max="9" width="2.140625" hidden="1" customWidth="1"/>
    <col min="11" max="11" width="20.28515625" customWidth="1"/>
    <col min="12" max="12" width="17.7109375" customWidth="1"/>
  </cols>
  <sheetData>
    <row r="1" spans="1:13" ht="22.5" customHeight="1">
      <c r="A1" s="14" t="s">
        <v>41</v>
      </c>
      <c r="B1" s="15"/>
      <c r="C1" s="15"/>
      <c r="D1" s="15"/>
      <c r="E1" s="15"/>
      <c r="F1" s="15"/>
      <c r="G1" s="15"/>
      <c r="H1" s="11"/>
      <c r="I1" s="10"/>
      <c r="K1" s="6" t="s">
        <v>1</v>
      </c>
      <c r="L1" s="6"/>
    </row>
    <row r="2" spans="1:13" ht="0.75" customHeight="1">
      <c r="A2" s="3"/>
      <c r="B2" s="4"/>
      <c r="C2" s="4"/>
      <c r="D2" s="4"/>
      <c r="E2" s="5"/>
      <c r="F2" s="4"/>
      <c r="K2" s="6" t="s">
        <v>2</v>
      </c>
      <c r="L2" s="6"/>
    </row>
    <row r="3" spans="1:13" ht="18.75" customHeight="1">
      <c r="A3" s="59" t="s">
        <v>37</v>
      </c>
      <c r="B3" s="54"/>
      <c r="C3" s="53"/>
      <c r="D3" s="4"/>
      <c r="E3" s="5"/>
      <c r="F3" s="4"/>
      <c r="K3" s="6"/>
      <c r="L3" s="6"/>
    </row>
    <row r="4" spans="1:13" ht="13.5" customHeight="1">
      <c r="A4" s="58" t="s">
        <v>42</v>
      </c>
      <c r="B4" s="54"/>
      <c r="C4" s="53"/>
      <c r="E4" s="2"/>
      <c r="K4" s="6" t="s">
        <v>3</v>
      </c>
      <c r="L4" s="51" t="s">
        <v>40</v>
      </c>
    </row>
    <row r="5" spans="1:13">
      <c r="A5" s="6"/>
      <c r="K5" s="6" t="s">
        <v>4</v>
      </c>
      <c r="L5" s="44">
        <v>44228</v>
      </c>
    </row>
    <row r="6" spans="1:13">
      <c r="A6" s="6"/>
      <c r="K6" s="6" t="s">
        <v>5</v>
      </c>
      <c r="L6" s="44">
        <v>44217</v>
      </c>
    </row>
    <row r="7" spans="1:13" ht="12.75" customHeight="1">
      <c r="A7" s="17" t="s">
        <v>54</v>
      </c>
      <c r="L7" s="45"/>
    </row>
    <row r="8" spans="1:13">
      <c r="A8" s="17"/>
      <c r="K8" t="s">
        <v>10</v>
      </c>
      <c r="L8" s="43" t="s">
        <v>39</v>
      </c>
      <c r="M8">
        <f>IF(L8="p",0,IF(L8="g",2,-1))</f>
        <v>0</v>
      </c>
    </row>
    <row r="9" spans="1:13" ht="15.75">
      <c r="A9" s="17"/>
      <c r="E9" s="60" t="s">
        <v>45</v>
      </c>
      <c r="K9" t="s">
        <v>11</v>
      </c>
      <c r="L9" s="43" t="s">
        <v>38</v>
      </c>
      <c r="M9">
        <f>IF(L9="e",M8+0,IF(L9="k",M8+1,-1))</f>
        <v>0</v>
      </c>
    </row>
    <row r="10" spans="1:13" ht="14.25" customHeight="1">
      <c r="A10" s="71"/>
      <c r="B10" s="16"/>
      <c r="C10" s="16"/>
      <c r="D10" s="1"/>
      <c r="E10" s="1"/>
      <c r="G10" s="57" t="s">
        <v>51</v>
      </c>
      <c r="H10" s="1"/>
      <c r="K10" t="s">
        <v>6</v>
      </c>
      <c r="L10" s="45" t="s">
        <v>7</v>
      </c>
    </row>
    <row r="11" spans="1:13" ht="15.75">
      <c r="A11" s="8"/>
      <c r="B11" s="55"/>
      <c r="C11" s="1"/>
      <c r="D11" s="1"/>
      <c r="E11" s="1"/>
      <c r="F11" s="52"/>
      <c r="G11" s="61" t="s">
        <v>46</v>
      </c>
      <c r="H11" s="1"/>
      <c r="K11" t="s">
        <v>8</v>
      </c>
      <c r="L11" s="43" t="s">
        <v>36</v>
      </c>
    </row>
    <row r="12" spans="1:13" ht="12" customHeight="1" thickBot="1">
      <c r="A12" s="8"/>
      <c r="B12" s="55"/>
      <c r="C12" s="1"/>
      <c r="D12" s="1"/>
      <c r="E12" s="56" t="s">
        <v>44</v>
      </c>
      <c r="F12" s="50"/>
      <c r="G12" s="61" t="s">
        <v>47</v>
      </c>
      <c r="H12" s="1"/>
      <c r="K12" t="s">
        <v>8</v>
      </c>
      <c r="L12" s="46" t="s">
        <v>9</v>
      </c>
    </row>
    <row r="13" spans="1:13" ht="12" customHeight="1">
      <c r="A13" s="8"/>
      <c r="B13" s="55"/>
      <c r="C13" s="1"/>
      <c r="D13" s="1"/>
      <c r="E13" s="1"/>
      <c r="F13" s="6"/>
      <c r="G13" s="62" t="s">
        <v>48</v>
      </c>
    </row>
    <row r="14" spans="1:13">
      <c r="A14" s="6"/>
      <c r="B14" s="1"/>
      <c r="C14" s="1"/>
      <c r="D14" s="1"/>
      <c r="E14" s="1"/>
      <c r="F14" s="1"/>
      <c r="G14" s="70" t="s">
        <v>52</v>
      </c>
      <c r="H14" s="1"/>
    </row>
    <row r="15" spans="1:13">
      <c r="A15" s="1"/>
      <c r="B15" s="1"/>
      <c r="C15" s="1"/>
      <c r="D15" s="1"/>
      <c r="E15" s="1"/>
      <c r="F15" s="1"/>
      <c r="G15" s="69" t="s">
        <v>53</v>
      </c>
      <c r="H15" s="1"/>
    </row>
    <row r="16" spans="1:13">
      <c r="A16" s="1"/>
      <c r="B16" s="1"/>
      <c r="C16" s="1"/>
      <c r="D16" s="1"/>
      <c r="E16" s="1"/>
      <c r="F16" s="1"/>
      <c r="G16" s="1"/>
      <c r="H16" s="1"/>
    </row>
    <row r="17" spans="1:9" ht="15">
      <c r="A17" s="1"/>
      <c r="B17" s="1"/>
      <c r="C17" s="1"/>
      <c r="D17" s="8"/>
      <c r="E17" s="8"/>
      <c r="F17" s="8"/>
      <c r="G17" s="8"/>
      <c r="H17" s="9"/>
      <c r="I17" s="6"/>
    </row>
    <row r="18" spans="1:9" ht="15.75">
      <c r="A18" s="12"/>
      <c r="B18" s="13"/>
      <c r="C18" s="13"/>
      <c r="D18" s="7"/>
      <c r="E18" s="7"/>
      <c r="F18" s="7" t="s">
        <v>43</v>
      </c>
      <c r="G18" s="7"/>
      <c r="H18" s="7"/>
      <c r="I18" s="6"/>
    </row>
    <row r="19" spans="1:9">
      <c r="A19" s="7"/>
      <c r="B19" s="7"/>
      <c r="C19" s="7"/>
      <c r="D19" s="6"/>
      <c r="E19" s="6"/>
      <c r="F19" s="6"/>
      <c r="G19" s="6"/>
      <c r="H19" s="6"/>
      <c r="I19" s="6"/>
    </row>
    <row r="20" spans="1:9">
      <c r="A20" s="7"/>
      <c r="B20" s="6"/>
      <c r="C20" s="6"/>
      <c r="D20" s="6"/>
      <c r="E20" s="6"/>
      <c r="F20" s="6"/>
      <c r="G20" s="6"/>
      <c r="H20" s="6"/>
      <c r="I20" s="6"/>
    </row>
    <row r="21" spans="1:9" ht="15.75">
      <c r="A21" s="18"/>
      <c r="B21" s="6"/>
      <c r="C21" s="6"/>
      <c r="D21" s="6"/>
      <c r="E21" s="6"/>
      <c r="F21" s="6"/>
      <c r="G21" s="6"/>
      <c r="H21" s="6"/>
      <c r="I21" s="6"/>
    </row>
    <row r="22" spans="1:9">
      <c r="A22" s="6"/>
      <c r="B22" s="6"/>
      <c r="C22" s="6"/>
      <c r="D22" s="6"/>
      <c r="E22" s="6"/>
      <c r="F22" s="6"/>
      <c r="G22" s="6"/>
      <c r="H22" s="6"/>
      <c r="I22" s="6"/>
    </row>
    <row r="23" spans="1:9">
      <c r="A23" s="6"/>
      <c r="B23" s="6"/>
      <c r="C23" s="6"/>
      <c r="D23" s="6"/>
      <c r="E23" s="6"/>
      <c r="F23" s="6"/>
      <c r="G23" s="6"/>
      <c r="H23" s="6"/>
      <c r="I23" s="6"/>
    </row>
    <row r="24" spans="1:9">
      <c r="A24" s="6" t="str">
        <f>IF(L12&lt;&gt;"??",L12,"")</f>
        <v/>
      </c>
      <c r="B24" s="6"/>
      <c r="C24" s="6"/>
      <c r="D24" s="6"/>
      <c r="E24" s="6"/>
      <c r="F24" s="6"/>
      <c r="G24" s="6"/>
      <c r="H24" s="6"/>
      <c r="I24" s="6"/>
    </row>
    <row r="25" spans="1:9">
      <c r="A25" s="6"/>
      <c r="B25" s="6"/>
      <c r="C25" s="6"/>
      <c r="D25" s="6"/>
      <c r="E25" s="6"/>
      <c r="F25" s="6"/>
      <c r="G25" s="6"/>
      <c r="H25" s="6"/>
      <c r="I25" s="6"/>
    </row>
    <row r="26" spans="1:9">
      <c r="A26" s="6"/>
    </row>
    <row r="47" spans="1:1">
      <c r="A47" s="20"/>
    </row>
    <row r="48" spans="1:1">
      <c r="A48" s="20"/>
    </row>
    <row r="49" spans="1:7" ht="18">
      <c r="A49" s="67"/>
      <c r="B49" s="64"/>
      <c r="C49" s="65"/>
      <c r="D49" s="66"/>
      <c r="E49" s="66"/>
    </row>
    <row r="50" spans="1:7" ht="18">
      <c r="A50" s="2"/>
      <c r="B50" s="63"/>
      <c r="C50" s="66"/>
      <c r="D50" s="66"/>
      <c r="E50" s="66"/>
    </row>
    <row r="51" spans="1:7" ht="18">
      <c r="A51" s="68"/>
      <c r="B51" s="66"/>
      <c r="C51" s="66"/>
      <c r="D51" s="65"/>
      <c r="E51" s="65"/>
    </row>
    <row r="53" spans="1:7">
      <c r="A53" s="68"/>
      <c r="B53" s="7"/>
      <c r="C53" s="67" t="s">
        <v>49</v>
      </c>
      <c r="D53" s="7"/>
      <c r="E53" s="6"/>
      <c r="F53" s="2"/>
      <c r="G53" s="2"/>
    </row>
    <row r="54" spans="1:7">
      <c r="A54" s="68"/>
      <c r="B54" s="67"/>
      <c r="C54" s="2" t="s">
        <v>37</v>
      </c>
      <c r="D54" s="67"/>
      <c r="E54" s="2"/>
      <c r="F54" s="2"/>
      <c r="G54" s="2"/>
    </row>
    <row r="55" spans="1:7">
      <c r="A55" s="68"/>
      <c r="B55" s="2"/>
      <c r="C55" s="2" t="s">
        <v>50</v>
      </c>
      <c r="D55" s="2"/>
      <c r="E55" s="2"/>
      <c r="F55" s="6"/>
      <c r="G55" s="6"/>
    </row>
    <row r="56" spans="1:7" ht="27" customHeight="1">
      <c r="A56" s="2"/>
      <c r="B56" s="19"/>
      <c r="C56" s="66"/>
      <c r="D56" s="65"/>
      <c r="E56" s="65"/>
      <c r="F56" s="65"/>
      <c r="G56" s="65"/>
    </row>
    <row r="57" spans="1:7" ht="20.25">
      <c r="C57" s="19"/>
    </row>
  </sheetData>
  <hyperlinks>
    <hyperlink ref="G14" r:id="rId1" display="www.osteopath-offenburg.de" xr:uid="{C770BEC6-9635-49BE-B4CC-557495543CC0}"/>
    <hyperlink ref="G15" r:id="rId2" display="info@osteopath-offenburg.de" xr:uid="{A67A852A-E7D0-4A6D-86A8-94F512667A20}"/>
  </hyperlinks>
  <pageMargins left="0.98425196850393704" right="0.39370078740157483" top="0.59055118110236227" bottom="0.59055118110236227" header="0.51181102362204722" footer="0.51181102362204722"/>
  <pageSetup paperSize="9" orientation="portrait" horizontalDpi="4294967292" verticalDpi="200" r:id="rId3"/>
  <headerFooter alignWithMargins="0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87"/>
  <sheetViews>
    <sheetView zoomScale="80" zoomScaleNormal="80" workbookViewId="0">
      <selection activeCell="L10" sqref="L10"/>
    </sheetView>
  </sheetViews>
  <sheetFormatPr baseColWidth="10" defaultRowHeight="21"/>
  <cols>
    <col min="1" max="1" width="6" style="21" customWidth="1"/>
    <col min="2" max="2" width="12.7109375" style="22" customWidth="1"/>
    <col min="3" max="4" width="63.5703125" style="27" customWidth="1"/>
    <col min="5" max="16384" width="11.42578125" style="27"/>
  </cols>
  <sheetData>
    <row r="1" spans="1:4" s="22" customFormat="1">
      <c r="A1" s="21"/>
      <c r="B1" s="22" t="s">
        <v>12</v>
      </c>
    </row>
    <row r="3" spans="1:4" s="22" customFormat="1">
      <c r="B3" s="22" t="s">
        <v>13</v>
      </c>
      <c r="C3" s="23">
        <v>42917</v>
      </c>
      <c r="D3" s="23">
        <v>43101</v>
      </c>
    </row>
    <row r="4" spans="1:4">
      <c r="A4" s="24" t="s">
        <v>14</v>
      </c>
      <c r="B4" s="25" t="s">
        <v>15</v>
      </c>
      <c r="C4" s="26" t="str">
        <f>A4&amp;B4</f>
        <v>p eAdresse</v>
      </c>
      <c r="D4" s="26" t="s">
        <v>16</v>
      </c>
    </row>
    <row r="5" spans="1:4">
      <c r="A5" s="28" t="s">
        <v>14</v>
      </c>
      <c r="B5" s="29" t="s">
        <v>17</v>
      </c>
      <c r="C5" s="30" t="str">
        <f>A5&amp;B5</f>
        <v>p eTel</v>
      </c>
      <c r="D5" s="30" t="s">
        <v>18</v>
      </c>
    </row>
    <row r="6" spans="1:4">
      <c r="A6" s="28" t="s">
        <v>14</v>
      </c>
      <c r="B6" s="31" t="s">
        <v>19</v>
      </c>
      <c r="C6" s="30" t="str">
        <f t="shared" ref="C6:C48" si="0">A6&amp;B6</f>
        <v>p eGeb.Nr</v>
      </c>
      <c r="D6" s="32" t="s">
        <v>20</v>
      </c>
    </row>
    <row r="7" spans="1:4">
      <c r="A7" s="28" t="s">
        <v>14</v>
      </c>
      <c r="B7" s="31" t="s">
        <v>21</v>
      </c>
      <c r="C7" s="30" t="str">
        <f t="shared" si="0"/>
        <v>p ePreis</v>
      </c>
      <c r="D7" s="33">
        <v>12</v>
      </c>
    </row>
    <row r="8" spans="1:4">
      <c r="A8" s="28" t="s">
        <v>14</v>
      </c>
      <c r="B8" s="31" t="s">
        <v>0</v>
      </c>
      <c r="C8" s="30" t="str">
        <f t="shared" si="0"/>
        <v>p eAnzahl</v>
      </c>
      <c r="D8" s="34">
        <v>1</v>
      </c>
    </row>
    <row r="9" spans="1:4">
      <c r="A9" s="28" t="s">
        <v>14</v>
      </c>
      <c r="B9" s="31" t="s">
        <v>19</v>
      </c>
      <c r="C9" s="30" t="str">
        <f t="shared" si="0"/>
        <v>p eGeb.Nr</v>
      </c>
      <c r="D9" s="32" t="s">
        <v>35</v>
      </c>
    </row>
    <row r="10" spans="1:4">
      <c r="A10" s="28" t="s">
        <v>14</v>
      </c>
      <c r="B10" s="31" t="s">
        <v>21</v>
      </c>
      <c r="C10" s="30" t="str">
        <f t="shared" si="0"/>
        <v>p ePreis</v>
      </c>
      <c r="D10" s="35">
        <v>16</v>
      </c>
    </row>
    <row r="11" spans="1:4">
      <c r="A11" s="28" t="s">
        <v>14</v>
      </c>
      <c r="B11" s="31" t="s">
        <v>0</v>
      </c>
      <c r="C11" s="30" t="str">
        <f t="shared" si="0"/>
        <v>p eAnzahl</v>
      </c>
      <c r="D11" s="34">
        <v>1</v>
      </c>
    </row>
    <row r="12" spans="1:4">
      <c r="A12" s="28" t="s">
        <v>14</v>
      </c>
      <c r="B12" s="31" t="s">
        <v>19</v>
      </c>
      <c r="C12" s="30" t="str">
        <f t="shared" si="0"/>
        <v>p eGeb.Nr</v>
      </c>
      <c r="D12" s="32" t="s">
        <v>22</v>
      </c>
    </row>
    <row r="13" spans="1:4">
      <c r="A13" s="28" t="s">
        <v>14</v>
      </c>
      <c r="B13" s="31" t="s">
        <v>21</v>
      </c>
      <c r="C13" s="30" t="str">
        <f t="shared" si="0"/>
        <v>p ePreis</v>
      </c>
      <c r="D13" s="35">
        <v>16</v>
      </c>
    </row>
    <row r="14" spans="1:4">
      <c r="A14" s="28" t="s">
        <v>14</v>
      </c>
      <c r="B14" s="31" t="s">
        <v>0</v>
      </c>
      <c r="C14" s="30" t="str">
        <f t="shared" si="0"/>
        <v>p eAnzahl</v>
      </c>
      <c r="D14" s="34">
        <v>1</v>
      </c>
    </row>
    <row r="15" spans="1:4">
      <c r="A15" s="28" t="s">
        <v>14</v>
      </c>
      <c r="B15" s="31" t="s">
        <v>19</v>
      </c>
      <c r="C15" s="30" t="str">
        <f t="shared" si="0"/>
        <v>p eGeb.Nr</v>
      </c>
      <c r="D15" s="36" t="s">
        <v>23</v>
      </c>
    </row>
    <row r="16" spans="1:4">
      <c r="A16" s="28" t="s">
        <v>14</v>
      </c>
      <c r="B16" s="31" t="s">
        <v>21</v>
      </c>
      <c r="C16" s="30" t="str">
        <f t="shared" si="0"/>
        <v>p ePreis</v>
      </c>
      <c r="D16" s="35">
        <v>16</v>
      </c>
    </row>
    <row r="17" spans="1:4">
      <c r="A17" s="28" t="s">
        <v>14</v>
      </c>
      <c r="B17" s="31" t="s">
        <v>0</v>
      </c>
      <c r="C17" s="30" t="str">
        <f t="shared" si="0"/>
        <v>p eAnzahl</v>
      </c>
      <c r="D17" s="34">
        <v>2</v>
      </c>
    </row>
    <row r="18" spans="1:4">
      <c r="A18" s="28" t="s">
        <v>14</v>
      </c>
      <c r="B18" s="31" t="s">
        <v>19</v>
      </c>
      <c r="C18" s="30" t="str">
        <f t="shared" si="0"/>
        <v>p eGeb.Nr</v>
      </c>
      <c r="D18" s="36" t="s">
        <v>24</v>
      </c>
    </row>
    <row r="19" spans="1:4">
      <c r="A19" s="28" t="s">
        <v>14</v>
      </c>
      <c r="B19" s="31" t="s">
        <v>21</v>
      </c>
      <c r="C19" s="30" t="str">
        <f t="shared" si="0"/>
        <v>p ePreis</v>
      </c>
      <c r="D19" s="35">
        <v>7</v>
      </c>
    </row>
    <row r="20" spans="1:4">
      <c r="A20" s="28" t="s">
        <v>14</v>
      </c>
      <c r="B20" s="31" t="s">
        <v>0</v>
      </c>
      <c r="C20" s="30" t="str">
        <f t="shared" si="0"/>
        <v>p eAnzahl</v>
      </c>
      <c r="D20" s="34">
        <v>1</v>
      </c>
    </row>
    <row r="21" spans="1:4">
      <c r="A21" s="28" t="s">
        <v>14</v>
      </c>
      <c r="B21" s="31" t="s">
        <v>19</v>
      </c>
      <c r="C21" s="30" t="str">
        <f t="shared" si="0"/>
        <v>p eGeb.Nr</v>
      </c>
      <c r="D21" s="36" t="s">
        <v>25</v>
      </c>
    </row>
    <row r="22" spans="1:4">
      <c r="A22" s="28" t="s">
        <v>14</v>
      </c>
      <c r="B22" s="31" t="s">
        <v>21</v>
      </c>
      <c r="C22" s="30" t="str">
        <f t="shared" si="0"/>
        <v>p ePreis</v>
      </c>
      <c r="D22" s="35">
        <v>7</v>
      </c>
    </row>
    <row r="23" spans="1:4">
      <c r="A23" s="28" t="s">
        <v>14</v>
      </c>
      <c r="B23" s="31" t="s">
        <v>0</v>
      </c>
      <c r="C23" s="30" t="str">
        <f t="shared" si="0"/>
        <v>p eAnzahl</v>
      </c>
      <c r="D23" s="34">
        <v>1</v>
      </c>
    </row>
    <row r="24" spans="1:4">
      <c r="A24" s="28" t="s">
        <v>14</v>
      </c>
      <c r="B24" s="31" t="s">
        <v>19</v>
      </c>
      <c r="C24" s="30" t="str">
        <f t="shared" si="0"/>
        <v>p eGeb.Nr</v>
      </c>
      <c r="D24" s="37" t="s">
        <v>26</v>
      </c>
    </row>
    <row r="25" spans="1:4">
      <c r="A25" s="28" t="s">
        <v>14</v>
      </c>
      <c r="B25" s="31" t="s">
        <v>21</v>
      </c>
      <c r="C25" s="30" t="str">
        <f t="shared" si="0"/>
        <v>p ePreis</v>
      </c>
      <c r="D25" s="37" t="s">
        <v>26</v>
      </c>
    </row>
    <row r="26" spans="1:4">
      <c r="A26" s="28" t="s">
        <v>14</v>
      </c>
      <c r="B26" s="31" t="s">
        <v>0</v>
      </c>
      <c r="C26" s="30" t="str">
        <f t="shared" si="0"/>
        <v>p eAnzahl</v>
      </c>
      <c r="D26" s="38" t="s">
        <v>26</v>
      </c>
    </row>
    <row r="27" spans="1:4">
      <c r="A27" s="28" t="s">
        <v>14</v>
      </c>
      <c r="B27" s="31" t="s">
        <v>19</v>
      </c>
      <c r="C27" s="30" t="str">
        <f t="shared" si="0"/>
        <v>p eGeb.Nr</v>
      </c>
      <c r="D27" s="37" t="s">
        <v>26</v>
      </c>
    </row>
    <row r="28" spans="1:4">
      <c r="A28" s="28" t="s">
        <v>14</v>
      </c>
      <c r="B28" s="31" t="s">
        <v>21</v>
      </c>
      <c r="C28" s="30" t="str">
        <f t="shared" si="0"/>
        <v>p ePreis</v>
      </c>
      <c r="D28" s="37" t="s">
        <v>26</v>
      </c>
    </row>
    <row r="29" spans="1:4">
      <c r="A29" s="28" t="s">
        <v>14</v>
      </c>
      <c r="B29" s="31" t="s">
        <v>0</v>
      </c>
      <c r="C29" s="30" t="str">
        <f t="shared" si="0"/>
        <v>p eAnzahl</v>
      </c>
      <c r="D29" s="38" t="s">
        <v>26</v>
      </c>
    </row>
    <row r="30" spans="1:4">
      <c r="A30" s="28" t="s">
        <v>14</v>
      </c>
      <c r="B30" s="31" t="s">
        <v>19</v>
      </c>
      <c r="C30" s="30" t="str">
        <f t="shared" si="0"/>
        <v>p eGeb.Nr</v>
      </c>
      <c r="D30" s="37" t="s">
        <v>26</v>
      </c>
    </row>
    <row r="31" spans="1:4">
      <c r="A31" s="28" t="s">
        <v>14</v>
      </c>
      <c r="B31" s="31" t="s">
        <v>21</v>
      </c>
      <c r="C31" s="30" t="str">
        <f t="shared" si="0"/>
        <v>p ePreis</v>
      </c>
      <c r="D31" s="37" t="s">
        <v>26</v>
      </c>
    </row>
    <row r="32" spans="1:4">
      <c r="A32" s="28" t="s">
        <v>14</v>
      </c>
      <c r="B32" s="31" t="s">
        <v>0</v>
      </c>
      <c r="C32" s="30" t="str">
        <f t="shared" si="0"/>
        <v>p eAnzahl</v>
      </c>
      <c r="D32" s="38" t="s">
        <v>26</v>
      </c>
    </row>
    <row r="33" spans="1:4">
      <c r="A33" s="28" t="s">
        <v>14</v>
      </c>
      <c r="B33" s="31" t="s">
        <v>19</v>
      </c>
      <c r="C33" s="30" t="str">
        <f t="shared" si="0"/>
        <v>p eGeb.Nr</v>
      </c>
      <c r="D33" s="37" t="s">
        <v>26</v>
      </c>
    </row>
    <row r="34" spans="1:4">
      <c r="A34" s="28" t="s">
        <v>14</v>
      </c>
      <c r="B34" s="31" t="s">
        <v>21</v>
      </c>
      <c r="C34" s="30" t="str">
        <f t="shared" si="0"/>
        <v>p ePreis</v>
      </c>
      <c r="D34" s="37" t="s">
        <v>26</v>
      </c>
    </row>
    <row r="35" spans="1:4">
      <c r="A35" s="28" t="s">
        <v>14</v>
      </c>
      <c r="B35" s="31" t="s">
        <v>0</v>
      </c>
      <c r="C35" s="30" t="str">
        <f t="shared" si="0"/>
        <v>p eAnzahl</v>
      </c>
      <c r="D35" s="38" t="s">
        <v>26</v>
      </c>
    </row>
    <row r="36" spans="1:4">
      <c r="A36" s="28" t="s">
        <v>14</v>
      </c>
      <c r="B36" s="31" t="s">
        <v>19</v>
      </c>
      <c r="C36" s="30" t="str">
        <f t="shared" si="0"/>
        <v>p eGeb.Nr</v>
      </c>
      <c r="D36" s="37" t="s">
        <v>26</v>
      </c>
    </row>
    <row r="37" spans="1:4">
      <c r="A37" s="28" t="s">
        <v>14</v>
      </c>
      <c r="B37" s="31" t="s">
        <v>21</v>
      </c>
      <c r="C37" s="30" t="str">
        <f t="shared" si="0"/>
        <v>p ePreis</v>
      </c>
      <c r="D37" s="37" t="s">
        <v>26</v>
      </c>
    </row>
    <row r="38" spans="1:4">
      <c r="A38" s="28" t="s">
        <v>14</v>
      </c>
      <c r="B38" s="31" t="s">
        <v>0</v>
      </c>
      <c r="C38" s="30" t="str">
        <f t="shared" si="0"/>
        <v>p eAnzahl</v>
      </c>
      <c r="D38" s="38" t="s">
        <v>26</v>
      </c>
    </row>
    <row r="39" spans="1:4">
      <c r="A39" s="28" t="s">
        <v>14</v>
      </c>
      <c r="B39" s="31" t="s">
        <v>19</v>
      </c>
      <c r="C39" s="30" t="str">
        <f t="shared" si="0"/>
        <v>p eGeb.Nr</v>
      </c>
      <c r="D39" s="37" t="s">
        <v>26</v>
      </c>
    </row>
    <row r="40" spans="1:4">
      <c r="A40" s="28" t="s">
        <v>14</v>
      </c>
      <c r="B40" s="31" t="s">
        <v>21</v>
      </c>
      <c r="C40" s="30" t="str">
        <f t="shared" si="0"/>
        <v>p ePreis</v>
      </c>
      <c r="D40" s="37" t="s">
        <v>26</v>
      </c>
    </row>
    <row r="41" spans="1:4">
      <c r="A41" s="28" t="s">
        <v>14</v>
      </c>
      <c r="B41" s="31" t="s">
        <v>0</v>
      </c>
      <c r="C41" s="30" t="str">
        <f t="shared" si="0"/>
        <v>p eAnzahl</v>
      </c>
      <c r="D41" s="38" t="s">
        <v>26</v>
      </c>
    </row>
    <row r="42" spans="1:4">
      <c r="A42" s="28" t="s">
        <v>14</v>
      </c>
      <c r="B42" s="31" t="s">
        <v>19</v>
      </c>
      <c r="C42" s="30" t="str">
        <f t="shared" si="0"/>
        <v>p eGeb.Nr</v>
      </c>
      <c r="D42" s="37" t="s">
        <v>26</v>
      </c>
    </row>
    <row r="43" spans="1:4">
      <c r="A43" s="28" t="s">
        <v>14</v>
      </c>
      <c r="B43" s="31" t="s">
        <v>21</v>
      </c>
      <c r="C43" s="30" t="str">
        <f t="shared" si="0"/>
        <v>p ePreis</v>
      </c>
      <c r="D43" s="37" t="s">
        <v>26</v>
      </c>
    </row>
    <row r="44" spans="1:4">
      <c r="A44" s="28" t="s">
        <v>14</v>
      </c>
      <c r="B44" s="31" t="s">
        <v>0</v>
      </c>
      <c r="C44" s="30" t="str">
        <f t="shared" si="0"/>
        <v>p eAnzahl</v>
      </c>
      <c r="D44" s="38" t="s">
        <v>26</v>
      </c>
    </row>
    <row r="45" spans="1:4">
      <c r="A45" s="28" t="s">
        <v>14</v>
      </c>
      <c r="B45" s="31" t="s">
        <v>19</v>
      </c>
      <c r="C45" s="30" t="str">
        <f t="shared" si="0"/>
        <v>p eGeb.Nr</v>
      </c>
      <c r="D45" s="37" t="s">
        <v>26</v>
      </c>
    </row>
    <row r="46" spans="1:4">
      <c r="A46" s="28" t="s">
        <v>14</v>
      </c>
      <c r="B46" s="31" t="s">
        <v>21</v>
      </c>
      <c r="C46" s="30" t="str">
        <f t="shared" si="0"/>
        <v>p ePreis</v>
      </c>
      <c r="D46" s="37" t="s">
        <v>26</v>
      </c>
    </row>
    <row r="47" spans="1:4">
      <c r="A47" s="28" t="s">
        <v>14</v>
      </c>
      <c r="B47" s="31" t="s">
        <v>0</v>
      </c>
      <c r="C47" s="30" t="str">
        <f t="shared" si="0"/>
        <v>p eAnzahl</v>
      </c>
      <c r="D47" s="38" t="s">
        <v>26</v>
      </c>
    </row>
    <row r="48" spans="1:4">
      <c r="A48" s="28" t="s">
        <v>14</v>
      </c>
      <c r="B48" s="31" t="s">
        <v>27</v>
      </c>
      <c r="C48" s="30" t="str">
        <f t="shared" si="0"/>
        <v>p eBank</v>
      </c>
      <c r="D48" s="39" t="s">
        <v>28</v>
      </c>
    </row>
    <row r="49" spans="1:4">
      <c r="A49" s="40" t="s">
        <v>14</v>
      </c>
      <c r="B49" s="41" t="s">
        <v>29</v>
      </c>
      <c r="C49" s="42" t="str">
        <f>A49&amp;B49</f>
        <v>p eIBAN</v>
      </c>
      <c r="D49" s="42" t="s">
        <v>30</v>
      </c>
    </row>
    <row r="50" spans="1:4">
      <c r="A50" s="24" t="s">
        <v>31</v>
      </c>
      <c r="B50" s="25" t="s">
        <v>15</v>
      </c>
      <c r="C50" s="26" t="str">
        <f>A50&amp;B50</f>
        <v>p kAdresse</v>
      </c>
      <c r="D50" s="26" t="s">
        <v>16</v>
      </c>
    </row>
    <row r="51" spans="1:4">
      <c r="A51" s="28" t="s">
        <v>31</v>
      </c>
      <c r="B51" s="29" t="s">
        <v>17</v>
      </c>
      <c r="C51" s="30" t="str">
        <f>A51&amp;B51</f>
        <v>p kTel</v>
      </c>
      <c r="D51" s="30" t="s">
        <v>18</v>
      </c>
    </row>
    <row r="52" spans="1:4">
      <c r="A52" s="28" t="s">
        <v>31</v>
      </c>
      <c r="B52" s="31" t="s">
        <v>19</v>
      </c>
      <c r="C52" s="30" t="str">
        <f t="shared" ref="C52:C94" si="1">A52&amp;B52</f>
        <v>p kGeb.Nr</v>
      </c>
      <c r="D52" s="32" t="s">
        <v>20</v>
      </c>
    </row>
    <row r="53" spans="1:4">
      <c r="A53" s="28" t="s">
        <v>31</v>
      </c>
      <c r="B53" s="31" t="s">
        <v>21</v>
      </c>
      <c r="C53" s="30" t="str">
        <f t="shared" si="1"/>
        <v>p kPreis</v>
      </c>
      <c r="D53" s="33">
        <v>12</v>
      </c>
    </row>
    <row r="54" spans="1:4">
      <c r="A54" s="28" t="s">
        <v>31</v>
      </c>
      <c r="B54" s="31" t="s">
        <v>0</v>
      </c>
      <c r="C54" s="30" t="str">
        <f t="shared" si="1"/>
        <v>p kAnzahl</v>
      </c>
      <c r="D54" s="34">
        <v>1</v>
      </c>
    </row>
    <row r="55" spans="1:4">
      <c r="A55" s="28" t="s">
        <v>31</v>
      </c>
      <c r="B55" s="31" t="s">
        <v>19</v>
      </c>
      <c r="C55" s="30" t="str">
        <f t="shared" si="1"/>
        <v>p kGeb.Nr</v>
      </c>
      <c r="D55" s="32" t="s">
        <v>35</v>
      </c>
    </row>
    <row r="56" spans="1:4">
      <c r="A56" s="28" t="s">
        <v>31</v>
      </c>
      <c r="B56" s="31" t="s">
        <v>21</v>
      </c>
      <c r="C56" s="30" t="str">
        <f t="shared" si="1"/>
        <v>p kPreis</v>
      </c>
      <c r="D56" s="35">
        <v>16</v>
      </c>
    </row>
    <row r="57" spans="1:4">
      <c r="A57" s="28" t="s">
        <v>31</v>
      </c>
      <c r="B57" s="31" t="s">
        <v>0</v>
      </c>
      <c r="C57" s="30" t="str">
        <f t="shared" si="1"/>
        <v>p kAnzahl</v>
      </c>
      <c r="D57" s="34">
        <v>1</v>
      </c>
    </row>
    <row r="58" spans="1:4">
      <c r="A58" s="28" t="s">
        <v>31</v>
      </c>
      <c r="B58" s="31" t="s">
        <v>19</v>
      </c>
      <c r="C58" s="30" t="str">
        <f t="shared" si="1"/>
        <v>p kGeb.Nr</v>
      </c>
      <c r="D58" s="36" t="s">
        <v>23</v>
      </c>
    </row>
    <row r="59" spans="1:4">
      <c r="A59" s="28" t="s">
        <v>31</v>
      </c>
      <c r="B59" s="31" t="s">
        <v>21</v>
      </c>
      <c r="C59" s="30" t="str">
        <f t="shared" si="1"/>
        <v>p kPreis</v>
      </c>
      <c r="D59" s="35">
        <v>16</v>
      </c>
    </row>
    <row r="60" spans="1:4">
      <c r="A60" s="28" t="s">
        <v>31</v>
      </c>
      <c r="B60" s="31" t="s">
        <v>0</v>
      </c>
      <c r="C60" s="30" t="str">
        <f t="shared" si="1"/>
        <v>p kAnzahl</v>
      </c>
      <c r="D60" s="34">
        <v>2</v>
      </c>
    </row>
    <row r="61" spans="1:4">
      <c r="A61" s="28" t="s">
        <v>31</v>
      </c>
      <c r="B61" s="31" t="s">
        <v>19</v>
      </c>
      <c r="C61" s="30" t="str">
        <f t="shared" si="1"/>
        <v>p kGeb.Nr</v>
      </c>
      <c r="D61" s="37" t="s">
        <v>26</v>
      </c>
    </row>
    <row r="62" spans="1:4">
      <c r="A62" s="28" t="s">
        <v>31</v>
      </c>
      <c r="B62" s="31" t="s">
        <v>21</v>
      </c>
      <c r="C62" s="30" t="str">
        <f t="shared" si="1"/>
        <v>p kPreis</v>
      </c>
      <c r="D62" s="37" t="s">
        <v>26</v>
      </c>
    </row>
    <row r="63" spans="1:4">
      <c r="A63" s="28" t="s">
        <v>31</v>
      </c>
      <c r="B63" s="31" t="s">
        <v>0</v>
      </c>
      <c r="C63" s="30" t="str">
        <f t="shared" si="1"/>
        <v>p kAnzahl</v>
      </c>
      <c r="D63" s="38" t="s">
        <v>26</v>
      </c>
    </row>
    <row r="64" spans="1:4">
      <c r="A64" s="28" t="s">
        <v>31</v>
      </c>
      <c r="B64" s="31" t="s">
        <v>19</v>
      </c>
      <c r="C64" s="30" t="str">
        <f t="shared" si="1"/>
        <v>p kGeb.Nr</v>
      </c>
      <c r="D64" s="37" t="s">
        <v>26</v>
      </c>
    </row>
    <row r="65" spans="1:4">
      <c r="A65" s="28" t="s">
        <v>31</v>
      </c>
      <c r="B65" s="31" t="s">
        <v>21</v>
      </c>
      <c r="C65" s="30" t="str">
        <f t="shared" si="1"/>
        <v>p kPreis</v>
      </c>
      <c r="D65" s="37" t="s">
        <v>26</v>
      </c>
    </row>
    <row r="66" spans="1:4">
      <c r="A66" s="28" t="s">
        <v>31</v>
      </c>
      <c r="B66" s="31" t="s">
        <v>0</v>
      </c>
      <c r="C66" s="30" t="str">
        <f t="shared" si="1"/>
        <v>p kAnzahl</v>
      </c>
      <c r="D66" s="38" t="s">
        <v>26</v>
      </c>
    </row>
    <row r="67" spans="1:4">
      <c r="A67" s="28" t="s">
        <v>31</v>
      </c>
      <c r="B67" s="31" t="s">
        <v>19</v>
      </c>
      <c r="C67" s="30" t="str">
        <f t="shared" si="1"/>
        <v>p kGeb.Nr</v>
      </c>
      <c r="D67" s="37" t="s">
        <v>26</v>
      </c>
    </row>
    <row r="68" spans="1:4">
      <c r="A68" s="28" t="s">
        <v>31</v>
      </c>
      <c r="B68" s="31" t="s">
        <v>21</v>
      </c>
      <c r="C68" s="30" t="str">
        <f t="shared" si="1"/>
        <v>p kPreis</v>
      </c>
      <c r="D68" s="37" t="s">
        <v>26</v>
      </c>
    </row>
    <row r="69" spans="1:4">
      <c r="A69" s="28" t="s">
        <v>31</v>
      </c>
      <c r="B69" s="31" t="s">
        <v>0</v>
      </c>
      <c r="C69" s="30" t="str">
        <f t="shared" si="1"/>
        <v>p kAnzahl</v>
      </c>
      <c r="D69" s="38" t="s">
        <v>26</v>
      </c>
    </row>
    <row r="70" spans="1:4">
      <c r="A70" s="28" t="s">
        <v>31</v>
      </c>
      <c r="B70" s="31" t="s">
        <v>19</v>
      </c>
      <c r="C70" s="30" t="str">
        <f t="shared" si="1"/>
        <v>p kGeb.Nr</v>
      </c>
      <c r="D70" s="37" t="s">
        <v>26</v>
      </c>
    </row>
    <row r="71" spans="1:4">
      <c r="A71" s="28" t="s">
        <v>31</v>
      </c>
      <c r="B71" s="31" t="s">
        <v>21</v>
      </c>
      <c r="C71" s="30" t="str">
        <f t="shared" si="1"/>
        <v>p kPreis</v>
      </c>
      <c r="D71" s="37" t="s">
        <v>26</v>
      </c>
    </row>
    <row r="72" spans="1:4">
      <c r="A72" s="28" t="s">
        <v>31</v>
      </c>
      <c r="B72" s="31" t="s">
        <v>0</v>
      </c>
      <c r="C72" s="30" t="str">
        <f t="shared" si="1"/>
        <v>p kAnzahl</v>
      </c>
      <c r="D72" s="38" t="s">
        <v>26</v>
      </c>
    </row>
    <row r="73" spans="1:4">
      <c r="A73" s="28" t="s">
        <v>31</v>
      </c>
      <c r="B73" s="31" t="s">
        <v>19</v>
      </c>
      <c r="C73" s="30" t="str">
        <f t="shared" si="1"/>
        <v>p kGeb.Nr</v>
      </c>
      <c r="D73" s="37" t="s">
        <v>26</v>
      </c>
    </row>
    <row r="74" spans="1:4">
      <c r="A74" s="28" t="s">
        <v>31</v>
      </c>
      <c r="B74" s="31" t="s">
        <v>21</v>
      </c>
      <c r="C74" s="30" t="str">
        <f t="shared" si="1"/>
        <v>p kPreis</v>
      </c>
      <c r="D74" s="37" t="s">
        <v>26</v>
      </c>
    </row>
    <row r="75" spans="1:4">
      <c r="A75" s="28" t="s">
        <v>31</v>
      </c>
      <c r="B75" s="31" t="s">
        <v>0</v>
      </c>
      <c r="C75" s="30" t="str">
        <f t="shared" si="1"/>
        <v>p kAnzahl</v>
      </c>
      <c r="D75" s="38" t="s">
        <v>26</v>
      </c>
    </row>
    <row r="76" spans="1:4">
      <c r="A76" s="28" t="s">
        <v>31</v>
      </c>
      <c r="B76" s="31" t="s">
        <v>19</v>
      </c>
      <c r="C76" s="30" t="str">
        <f t="shared" si="1"/>
        <v>p kGeb.Nr</v>
      </c>
      <c r="D76" s="37" t="s">
        <v>26</v>
      </c>
    </row>
    <row r="77" spans="1:4">
      <c r="A77" s="28" t="s">
        <v>31</v>
      </c>
      <c r="B77" s="31" t="s">
        <v>21</v>
      </c>
      <c r="C77" s="30" t="str">
        <f t="shared" si="1"/>
        <v>p kPreis</v>
      </c>
      <c r="D77" s="37" t="s">
        <v>26</v>
      </c>
    </row>
    <row r="78" spans="1:4">
      <c r="A78" s="28" t="s">
        <v>31</v>
      </c>
      <c r="B78" s="31" t="s">
        <v>0</v>
      </c>
      <c r="C78" s="30" t="str">
        <f t="shared" si="1"/>
        <v>p kAnzahl</v>
      </c>
      <c r="D78" s="38" t="s">
        <v>26</v>
      </c>
    </row>
    <row r="79" spans="1:4">
      <c r="A79" s="28" t="s">
        <v>31</v>
      </c>
      <c r="B79" s="31" t="s">
        <v>19</v>
      </c>
      <c r="C79" s="30" t="str">
        <f t="shared" si="1"/>
        <v>p kGeb.Nr</v>
      </c>
      <c r="D79" s="37" t="s">
        <v>26</v>
      </c>
    </row>
    <row r="80" spans="1:4">
      <c r="A80" s="28" t="s">
        <v>31</v>
      </c>
      <c r="B80" s="31" t="s">
        <v>21</v>
      </c>
      <c r="C80" s="30" t="str">
        <f t="shared" si="1"/>
        <v>p kPreis</v>
      </c>
      <c r="D80" s="37" t="s">
        <v>26</v>
      </c>
    </row>
    <row r="81" spans="1:4">
      <c r="A81" s="28" t="s">
        <v>31</v>
      </c>
      <c r="B81" s="31" t="s">
        <v>0</v>
      </c>
      <c r="C81" s="30" t="str">
        <f t="shared" si="1"/>
        <v>p kAnzahl</v>
      </c>
      <c r="D81" s="38" t="s">
        <v>26</v>
      </c>
    </row>
    <row r="82" spans="1:4">
      <c r="A82" s="28" t="s">
        <v>31</v>
      </c>
      <c r="B82" s="31" t="s">
        <v>19</v>
      </c>
      <c r="C82" s="30" t="str">
        <f t="shared" si="1"/>
        <v>p kGeb.Nr</v>
      </c>
      <c r="D82" s="37" t="s">
        <v>26</v>
      </c>
    </row>
    <row r="83" spans="1:4">
      <c r="A83" s="28" t="s">
        <v>31</v>
      </c>
      <c r="B83" s="31" t="s">
        <v>21</v>
      </c>
      <c r="C83" s="30" t="str">
        <f t="shared" si="1"/>
        <v>p kPreis</v>
      </c>
      <c r="D83" s="37" t="s">
        <v>26</v>
      </c>
    </row>
    <row r="84" spans="1:4">
      <c r="A84" s="28" t="s">
        <v>31</v>
      </c>
      <c r="B84" s="31" t="s">
        <v>0</v>
      </c>
      <c r="C84" s="30" t="str">
        <f t="shared" si="1"/>
        <v>p kAnzahl</v>
      </c>
      <c r="D84" s="38" t="s">
        <v>26</v>
      </c>
    </row>
    <row r="85" spans="1:4">
      <c r="A85" s="28" t="s">
        <v>31</v>
      </c>
      <c r="B85" s="31" t="s">
        <v>19</v>
      </c>
      <c r="C85" s="30" t="str">
        <f t="shared" si="1"/>
        <v>p kGeb.Nr</v>
      </c>
      <c r="D85" s="37" t="s">
        <v>26</v>
      </c>
    </row>
    <row r="86" spans="1:4">
      <c r="A86" s="28" t="s">
        <v>31</v>
      </c>
      <c r="B86" s="31" t="s">
        <v>21</v>
      </c>
      <c r="C86" s="30" t="str">
        <f t="shared" si="1"/>
        <v>p kPreis</v>
      </c>
      <c r="D86" s="37" t="s">
        <v>26</v>
      </c>
    </row>
    <row r="87" spans="1:4">
      <c r="A87" s="28" t="s">
        <v>31</v>
      </c>
      <c r="B87" s="31" t="s">
        <v>0</v>
      </c>
      <c r="C87" s="30" t="str">
        <f t="shared" si="1"/>
        <v>p kAnzahl</v>
      </c>
      <c r="D87" s="38" t="s">
        <v>26</v>
      </c>
    </row>
    <row r="88" spans="1:4">
      <c r="A88" s="28" t="s">
        <v>31</v>
      </c>
      <c r="B88" s="31" t="s">
        <v>19</v>
      </c>
      <c r="C88" s="30" t="str">
        <f t="shared" si="1"/>
        <v>p kGeb.Nr</v>
      </c>
      <c r="D88" s="37" t="s">
        <v>26</v>
      </c>
    </row>
    <row r="89" spans="1:4">
      <c r="A89" s="28" t="s">
        <v>31</v>
      </c>
      <c r="B89" s="31" t="s">
        <v>21</v>
      </c>
      <c r="C89" s="30" t="str">
        <f t="shared" si="1"/>
        <v>p kPreis</v>
      </c>
      <c r="D89" s="37" t="s">
        <v>26</v>
      </c>
    </row>
    <row r="90" spans="1:4">
      <c r="A90" s="28" t="s">
        <v>31</v>
      </c>
      <c r="B90" s="31" t="s">
        <v>0</v>
      </c>
      <c r="C90" s="30" t="str">
        <f t="shared" si="1"/>
        <v>p kAnzahl</v>
      </c>
      <c r="D90" s="38" t="s">
        <v>26</v>
      </c>
    </row>
    <row r="91" spans="1:4">
      <c r="A91" s="28" t="s">
        <v>31</v>
      </c>
      <c r="B91" s="31" t="s">
        <v>19</v>
      </c>
      <c r="C91" s="30" t="str">
        <f t="shared" si="1"/>
        <v>p kGeb.Nr</v>
      </c>
      <c r="D91" s="37" t="s">
        <v>26</v>
      </c>
    </row>
    <row r="92" spans="1:4">
      <c r="A92" s="28" t="s">
        <v>31</v>
      </c>
      <c r="B92" s="31" t="s">
        <v>21</v>
      </c>
      <c r="C92" s="30" t="str">
        <f t="shared" si="1"/>
        <v>p kPreis</v>
      </c>
      <c r="D92" s="37" t="s">
        <v>26</v>
      </c>
    </row>
    <row r="93" spans="1:4">
      <c r="A93" s="28" t="s">
        <v>31</v>
      </c>
      <c r="B93" s="31" t="s">
        <v>0</v>
      </c>
      <c r="C93" s="30" t="str">
        <f t="shared" si="1"/>
        <v>p kAnzahl</v>
      </c>
      <c r="D93" s="38" t="s">
        <v>26</v>
      </c>
    </row>
    <row r="94" spans="1:4">
      <c r="A94" s="28" t="s">
        <v>31</v>
      </c>
      <c r="B94" s="31" t="s">
        <v>27</v>
      </c>
      <c r="C94" s="30" t="str">
        <f t="shared" si="1"/>
        <v>p kBank</v>
      </c>
      <c r="D94" s="39" t="s">
        <v>28</v>
      </c>
    </row>
    <row r="95" spans="1:4">
      <c r="A95" s="40" t="s">
        <v>31</v>
      </c>
      <c r="B95" s="41" t="s">
        <v>29</v>
      </c>
      <c r="C95" s="42" t="str">
        <f>A95&amp;B95</f>
        <v>p kIBAN</v>
      </c>
      <c r="D95" s="42" t="s">
        <v>30</v>
      </c>
    </row>
    <row r="96" spans="1:4">
      <c r="A96" s="24" t="s">
        <v>32</v>
      </c>
      <c r="B96" s="25" t="s">
        <v>15</v>
      </c>
      <c r="C96" s="26" t="str">
        <f>A96&amp;B96</f>
        <v>g eAdresse</v>
      </c>
      <c r="D96" s="26" t="s">
        <v>16</v>
      </c>
    </row>
    <row r="97" spans="1:4">
      <c r="A97" s="28" t="s">
        <v>32</v>
      </c>
      <c r="B97" s="29" t="s">
        <v>17</v>
      </c>
      <c r="C97" s="30" t="str">
        <f>A97&amp;B97</f>
        <v>g eTel</v>
      </c>
      <c r="D97" s="30" t="s">
        <v>18</v>
      </c>
    </row>
    <row r="98" spans="1:4">
      <c r="A98" s="28" t="s">
        <v>32</v>
      </c>
      <c r="B98" s="31" t="s">
        <v>19</v>
      </c>
      <c r="C98" s="30" t="str">
        <f t="shared" ref="C98:C140" si="2">A98&amp;B98</f>
        <v>g eGeb.Nr</v>
      </c>
      <c r="D98" s="32" t="s">
        <v>33</v>
      </c>
    </row>
    <row r="99" spans="1:4">
      <c r="A99" s="28" t="s">
        <v>32</v>
      </c>
      <c r="B99" s="31" t="s">
        <v>21</v>
      </c>
      <c r="C99" s="30" t="str">
        <f t="shared" si="2"/>
        <v>g ePreis</v>
      </c>
      <c r="D99" s="33">
        <v>90</v>
      </c>
    </row>
    <row r="100" spans="1:4">
      <c r="A100" s="28" t="s">
        <v>32</v>
      </c>
      <c r="B100" s="31" t="s">
        <v>0</v>
      </c>
      <c r="C100" s="30" t="str">
        <f t="shared" si="2"/>
        <v>g eAnzahl</v>
      </c>
      <c r="D100" s="34">
        <v>1</v>
      </c>
    </row>
    <row r="101" spans="1:4">
      <c r="A101" s="28" t="s">
        <v>32</v>
      </c>
      <c r="B101" s="31" t="s">
        <v>19</v>
      </c>
      <c r="C101" s="30" t="str">
        <f t="shared" si="2"/>
        <v>g eGeb.Nr</v>
      </c>
      <c r="D101" s="37" t="s">
        <v>26</v>
      </c>
    </row>
    <row r="102" spans="1:4">
      <c r="A102" s="28" t="s">
        <v>32</v>
      </c>
      <c r="B102" s="31" t="s">
        <v>21</v>
      </c>
      <c r="C102" s="30" t="str">
        <f t="shared" si="2"/>
        <v>g ePreis</v>
      </c>
      <c r="D102" s="37" t="s">
        <v>26</v>
      </c>
    </row>
    <row r="103" spans="1:4">
      <c r="A103" s="28" t="s">
        <v>32</v>
      </c>
      <c r="B103" s="31" t="s">
        <v>0</v>
      </c>
      <c r="C103" s="30" t="str">
        <f t="shared" si="2"/>
        <v>g eAnzahl</v>
      </c>
      <c r="D103" s="38" t="s">
        <v>26</v>
      </c>
    </row>
    <row r="104" spans="1:4">
      <c r="A104" s="28" t="s">
        <v>32</v>
      </c>
      <c r="B104" s="31" t="s">
        <v>19</v>
      </c>
      <c r="C104" s="30" t="str">
        <f t="shared" si="2"/>
        <v>g eGeb.Nr</v>
      </c>
      <c r="D104" s="37" t="s">
        <v>26</v>
      </c>
    </row>
    <row r="105" spans="1:4">
      <c r="A105" s="28" t="s">
        <v>32</v>
      </c>
      <c r="B105" s="31" t="s">
        <v>21</v>
      </c>
      <c r="C105" s="30" t="str">
        <f t="shared" si="2"/>
        <v>g ePreis</v>
      </c>
      <c r="D105" s="37" t="s">
        <v>26</v>
      </c>
    </row>
    <row r="106" spans="1:4">
      <c r="A106" s="28" t="s">
        <v>32</v>
      </c>
      <c r="B106" s="31" t="s">
        <v>0</v>
      </c>
      <c r="C106" s="30" t="str">
        <f t="shared" si="2"/>
        <v>g eAnzahl</v>
      </c>
      <c r="D106" s="38" t="s">
        <v>26</v>
      </c>
    </row>
    <row r="107" spans="1:4">
      <c r="A107" s="28" t="s">
        <v>32</v>
      </c>
      <c r="B107" s="31" t="s">
        <v>19</v>
      </c>
      <c r="C107" s="30" t="str">
        <f t="shared" si="2"/>
        <v>g eGeb.Nr</v>
      </c>
      <c r="D107" s="37" t="s">
        <v>26</v>
      </c>
    </row>
    <row r="108" spans="1:4">
      <c r="A108" s="28" t="s">
        <v>32</v>
      </c>
      <c r="B108" s="31" t="s">
        <v>21</v>
      </c>
      <c r="C108" s="30" t="str">
        <f t="shared" si="2"/>
        <v>g ePreis</v>
      </c>
      <c r="D108" s="37" t="s">
        <v>26</v>
      </c>
    </row>
    <row r="109" spans="1:4">
      <c r="A109" s="28" t="s">
        <v>32</v>
      </c>
      <c r="B109" s="31" t="s">
        <v>0</v>
      </c>
      <c r="C109" s="30" t="str">
        <f t="shared" si="2"/>
        <v>g eAnzahl</v>
      </c>
      <c r="D109" s="38" t="s">
        <v>26</v>
      </c>
    </row>
    <row r="110" spans="1:4">
      <c r="A110" s="28" t="s">
        <v>32</v>
      </c>
      <c r="B110" s="31" t="s">
        <v>19</v>
      </c>
      <c r="C110" s="30" t="str">
        <f t="shared" si="2"/>
        <v>g eGeb.Nr</v>
      </c>
      <c r="D110" s="37" t="s">
        <v>26</v>
      </c>
    </row>
    <row r="111" spans="1:4">
      <c r="A111" s="28" t="s">
        <v>32</v>
      </c>
      <c r="B111" s="31" t="s">
        <v>21</v>
      </c>
      <c r="C111" s="30" t="str">
        <f t="shared" si="2"/>
        <v>g ePreis</v>
      </c>
      <c r="D111" s="37" t="s">
        <v>26</v>
      </c>
    </row>
    <row r="112" spans="1:4">
      <c r="A112" s="28" t="s">
        <v>32</v>
      </c>
      <c r="B112" s="31" t="s">
        <v>0</v>
      </c>
      <c r="C112" s="30" t="str">
        <f t="shared" si="2"/>
        <v>g eAnzahl</v>
      </c>
      <c r="D112" s="38" t="s">
        <v>26</v>
      </c>
    </row>
    <row r="113" spans="1:4">
      <c r="A113" s="28" t="s">
        <v>32</v>
      </c>
      <c r="B113" s="31" t="s">
        <v>19</v>
      </c>
      <c r="C113" s="30" t="str">
        <f t="shared" si="2"/>
        <v>g eGeb.Nr</v>
      </c>
      <c r="D113" s="37" t="s">
        <v>26</v>
      </c>
    </row>
    <row r="114" spans="1:4">
      <c r="A114" s="28" t="s">
        <v>32</v>
      </c>
      <c r="B114" s="31" t="s">
        <v>21</v>
      </c>
      <c r="C114" s="30" t="str">
        <f t="shared" si="2"/>
        <v>g ePreis</v>
      </c>
      <c r="D114" s="37" t="s">
        <v>26</v>
      </c>
    </row>
    <row r="115" spans="1:4">
      <c r="A115" s="28" t="s">
        <v>32</v>
      </c>
      <c r="B115" s="31" t="s">
        <v>0</v>
      </c>
      <c r="C115" s="30" t="str">
        <f t="shared" si="2"/>
        <v>g eAnzahl</v>
      </c>
      <c r="D115" s="38" t="s">
        <v>26</v>
      </c>
    </row>
    <row r="116" spans="1:4">
      <c r="A116" s="28" t="s">
        <v>32</v>
      </c>
      <c r="B116" s="31" t="s">
        <v>19</v>
      </c>
      <c r="C116" s="30" t="str">
        <f t="shared" si="2"/>
        <v>g eGeb.Nr</v>
      </c>
      <c r="D116" s="37" t="s">
        <v>26</v>
      </c>
    </row>
    <row r="117" spans="1:4">
      <c r="A117" s="28" t="s">
        <v>32</v>
      </c>
      <c r="B117" s="31" t="s">
        <v>21</v>
      </c>
      <c r="C117" s="30" t="str">
        <f t="shared" si="2"/>
        <v>g ePreis</v>
      </c>
      <c r="D117" s="37" t="s">
        <v>26</v>
      </c>
    </row>
    <row r="118" spans="1:4">
      <c r="A118" s="28" t="s">
        <v>32</v>
      </c>
      <c r="B118" s="31" t="s">
        <v>0</v>
      </c>
      <c r="C118" s="30" t="str">
        <f t="shared" si="2"/>
        <v>g eAnzahl</v>
      </c>
      <c r="D118" s="38" t="s">
        <v>26</v>
      </c>
    </row>
    <row r="119" spans="1:4">
      <c r="A119" s="28" t="s">
        <v>32</v>
      </c>
      <c r="B119" s="31" t="s">
        <v>19</v>
      </c>
      <c r="C119" s="30" t="str">
        <f t="shared" si="2"/>
        <v>g eGeb.Nr</v>
      </c>
      <c r="D119" s="37" t="s">
        <v>26</v>
      </c>
    </row>
    <row r="120" spans="1:4">
      <c r="A120" s="28" t="s">
        <v>32</v>
      </c>
      <c r="B120" s="31" t="s">
        <v>21</v>
      </c>
      <c r="C120" s="30" t="str">
        <f t="shared" si="2"/>
        <v>g ePreis</v>
      </c>
      <c r="D120" s="37" t="s">
        <v>26</v>
      </c>
    </row>
    <row r="121" spans="1:4">
      <c r="A121" s="28" t="s">
        <v>32</v>
      </c>
      <c r="B121" s="31" t="s">
        <v>0</v>
      </c>
      <c r="C121" s="30" t="str">
        <f t="shared" si="2"/>
        <v>g eAnzahl</v>
      </c>
      <c r="D121" s="38" t="s">
        <v>26</v>
      </c>
    </row>
    <row r="122" spans="1:4">
      <c r="A122" s="28" t="s">
        <v>32</v>
      </c>
      <c r="B122" s="31" t="s">
        <v>19</v>
      </c>
      <c r="C122" s="30" t="str">
        <f t="shared" si="2"/>
        <v>g eGeb.Nr</v>
      </c>
      <c r="D122" s="37" t="s">
        <v>26</v>
      </c>
    </row>
    <row r="123" spans="1:4">
      <c r="A123" s="28" t="s">
        <v>32</v>
      </c>
      <c r="B123" s="31" t="s">
        <v>21</v>
      </c>
      <c r="C123" s="30" t="str">
        <f t="shared" si="2"/>
        <v>g ePreis</v>
      </c>
      <c r="D123" s="37" t="s">
        <v>26</v>
      </c>
    </row>
    <row r="124" spans="1:4">
      <c r="A124" s="28" t="s">
        <v>32</v>
      </c>
      <c r="B124" s="31" t="s">
        <v>0</v>
      </c>
      <c r="C124" s="30" t="str">
        <f t="shared" si="2"/>
        <v>g eAnzahl</v>
      </c>
      <c r="D124" s="38" t="s">
        <v>26</v>
      </c>
    </row>
    <row r="125" spans="1:4">
      <c r="A125" s="28" t="s">
        <v>32</v>
      </c>
      <c r="B125" s="31" t="s">
        <v>19</v>
      </c>
      <c r="C125" s="30" t="str">
        <f t="shared" si="2"/>
        <v>g eGeb.Nr</v>
      </c>
      <c r="D125" s="37" t="s">
        <v>26</v>
      </c>
    </row>
    <row r="126" spans="1:4">
      <c r="A126" s="28" t="s">
        <v>32</v>
      </c>
      <c r="B126" s="31" t="s">
        <v>21</v>
      </c>
      <c r="C126" s="30" t="str">
        <f t="shared" si="2"/>
        <v>g ePreis</v>
      </c>
      <c r="D126" s="37" t="s">
        <v>26</v>
      </c>
    </row>
    <row r="127" spans="1:4">
      <c r="A127" s="28" t="s">
        <v>32</v>
      </c>
      <c r="B127" s="31" t="s">
        <v>0</v>
      </c>
      <c r="C127" s="30" t="str">
        <f t="shared" si="2"/>
        <v>g eAnzahl</v>
      </c>
      <c r="D127" s="38" t="s">
        <v>26</v>
      </c>
    </row>
    <row r="128" spans="1:4">
      <c r="A128" s="28" t="s">
        <v>32</v>
      </c>
      <c r="B128" s="31" t="s">
        <v>19</v>
      </c>
      <c r="C128" s="30" t="str">
        <f t="shared" si="2"/>
        <v>g eGeb.Nr</v>
      </c>
      <c r="D128" s="37" t="s">
        <v>26</v>
      </c>
    </row>
    <row r="129" spans="1:4">
      <c r="A129" s="28" t="s">
        <v>32</v>
      </c>
      <c r="B129" s="31" t="s">
        <v>21</v>
      </c>
      <c r="C129" s="30" t="str">
        <f t="shared" si="2"/>
        <v>g ePreis</v>
      </c>
      <c r="D129" s="37" t="s">
        <v>26</v>
      </c>
    </row>
    <row r="130" spans="1:4">
      <c r="A130" s="28" t="s">
        <v>32</v>
      </c>
      <c r="B130" s="31" t="s">
        <v>0</v>
      </c>
      <c r="C130" s="30" t="str">
        <f t="shared" si="2"/>
        <v>g eAnzahl</v>
      </c>
      <c r="D130" s="38" t="s">
        <v>26</v>
      </c>
    </row>
    <row r="131" spans="1:4">
      <c r="A131" s="28" t="s">
        <v>32</v>
      </c>
      <c r="B131" s="31" t="s">
        <v>19</v>
      </c>
      <c r="C131" s="30" t="str">
        <f t="shared" si="2"/>
        <v>g eGeb.Nr</v>
      </c>
      <c r="D131" s="37" t="s">
        <v>26</v>
      </c>
    </row>
    <row r="132" spans="1:4">
      <c r="A132" s="28" t="s">
        <v>32</v>
      </c>
      <c r="B132" s="31" t="s">
        <v>21</v>
      </c>
      <c r="C132" s="30" t="str">
        <f t="shared" si="2"/>
        <v>g ePreis</v>
      </c>
      <c r="D132" s="37" t="s">
        <v>26</v>
      </c>
    </row>
    <row r="133" spans="1:4">
      <c r="A133" s="28" t="s">
        <v>32</v>
      </c>
      <c r="B133" s="31" t="s">
        <v>0</v>
      </c>
      <c r="C133" s="30" t="str">
        <f t="shared" si="2"/>
        <v>g eAnzahl</v>
      </c>
      <c r="D133" s="38" t="s">
        <v>26</v>
      </c>
    </row>
    <row r="134" spans="1:4">
      <c r="A134" s="28" t="s">
        <v>32</v>
      </c>
      <c r="B134" s="31" t="s">
        <v>19</v>
      </c>
      <c r="C134" s="30" t="str">
        <f t="shared" si="2"/>
        <v>g eGeb.Nr</v>
      </c>
      <c r="D134" s="37" t="s">
        <v>26</v>
      </c>
    </row>
    <row r="135" spans="1:4">
      <c r="A135" s="28" t="s">
        <v>32</v>
      </c>
      <c r="B135" s="31" t="s">
        <v>21</v>
      </c>
      <c r="C135" s="30" t="str">
        <f t="shared" si="2"/>
        <v>g ePreis</v>
      </c>
      <c r="D135" s="37" t="s">
        <v>26</v>
      </c>
    </row>
    <row r="136" spans="1:4">
      <c r="A136" s="28" t="s">
        <v>32</v>
      </c>
      <c r="B136" s="31" t="s">
        <v>0</v>
      </c>
      <c r="C136" s="30" t="str">
        <f t="shared" si="2"/>
        <v>g eAnzahl</v>
      </c>
      <c r="D136" s="38" t="s">
        <v>26</v>
      </c>
    </row>
    <row r="137" spans="1:4">
      <c r="A137" s="28" t="s">
        <v>32</v>
      </c>
      <c r="B137" s="31" t="s">
        <v>19</v>
      </c>
      <c r="C137" s="30" t="str">
        <f t="shared" si="2"/>
        <v>g eGeb.Nr</v>
      </c>
      <c r="D137" s="37" t="s">
        <v>26</v>
      </c>
    </row>
    <row r="138" spans="1:4">
      <c r="A138" s="28" t="s">
        <v>32</v>
      </c>
      <c r="B138" s="31" t="s">
        <v>21</v>
      </c>
      <c r="C138" s="30" t="str">
        <f t="shared" si="2"/>
        <v>g ePreis</v>
      </c>
      <c r="D138" s="37" t="s">
        <v>26</v>
      </c>
    </row>
    <row r="139" spans="1:4">
      <c r="A139" s="28" t="s">
        <v>32</v>
      </c>
      <c r="B139" s="31" t="s">
        <v>0</v>
      </c>
      <c r="C139" s="30" t="str">
        <f t="shared" si="2"/>
        <v>g eAnzahl</v>
      </c>
      <c r="D139" s="38" t="s">
        <v>26</v>
      </c>
    </row>
    <row r="140" spans="1:4">
      <c r="A140" s="28" t="s">
        <v>32</v>
      </c>
      <c r="B140" s="31" t="s">
        <v>27</v>
      </c>
      <c r="C140" s="30" t="str">
        <f t="shared" si="2"/>
        <v>g eBank</v>
      </c>
      <c r="D140" s="39" t="s">
        <v>28</v>
      </c>
    </row>
    <row r="141" spans="1:4">
      <c r="A141" s="40" t="s">
        <v>32</v>
      </c>
      <c r="B141" s="41" t="s">
        <v>29</v>
      </c>
      <c r="C141" s="42" t="str">
        <f>A141&amp;B141</f>
        <v>g eIBAN</v>
      </c>
      <c r="D141" s="42" t="s">
        <v>30</v>
      </c>
    </row>
    <row r="142" spans="1:4">
      <c r="A142" s="24" t="s">
        <v>34</v>
      </c>
      <c r="B142" s="25" t="s">
        <v>15</v>
      </c>
      <c r="C142" s="26" t="str">
        <f>A142&amp;B142</f>
        <v>g kAdresse</v>
      </c>
      <c r="D142" s="26" t="s">
        <v>16</v>
      </c>
    </row>
    <row r="143" spans="1:4">
      <c r="A143" s="28" t="s">
        <v>34</v>
      </c>
      <c r="B143" s="29" t="s">
        <v>17</v>
      </c>
      <c r="C143" s="30" t="str">
        <f>A143&amp;B143</f>
        <v>g kTel</v>
      </c>
      <c r="D143" s="30" t="s">
        <v>18</v>
      </c>
    </row>
    <row r="144" spans="1:4">
      <c r="A144" s="28" t="s">
        <v>34</v>
      </c>
      <c r="B144" s="31" t="s">
        <v>19</v>
      </c>
      <c r="C144" s="47" t="str">
        <f t="shared" ref="C144:C186" si="3">A144&amp;B144</f>
        <v>g kGeb.Nr</v>
      </c>
      <c r="D144" s="48" t="s">
        <v>33</v>
      </c>
    </row>
    <row r="145" spans="1:4">
      <c r="A145" s="28" t="s">
        <v>34</v>
      </c>
      <c r="B145" s="31" t="s">
        <v>21</v>
      </c>
      <c r="C145" s="47" t="str">
        <f t="shared" si="3"/>
        <v>g kPreis</v>
      </c>
      <c r="D145" s="33">
        <v>60</v>
      </c>
    </row>
    <row r="146" spans="1:4">
      <c r="A146" s="28" t="s">
        <v>34</v>
      </c>
      <c r="B146" s="31" t="s">
        <v>0</v>
      </c>
      <c r="C146" s="47" t="str">
        <f t="shared" si="3"/>
        <v>g kAnzahl</v>
      </c>
      <c r="D146" s="34">
        <v>1</v>
      </c>
    </row>
    <row r="147" spans="1:4">
      <c r="A147" s="28" t="s">
        <v>34</v>
      </c>
      <c r="B147" s="31" t="s">
        <v>19</v>
      </c>
      <c r="C147" s="47" t="str">
        <f t="shared" si="3"/>
        <v>g kGeb.Nr</v>
      </c>
      <c r="D147" s="49" t="s">
        <v>26</v>
      </c>
    </row>
    <row r="148" spans="1:4">
      <c r="A148" s="28" t="s">
        <v>34</v>
      </c>
      <c r="B148" s="31" t="s">
        <v>21</v>
      </c>
      <c r="C148" s="47" t="str">
        <f t="shared" si="3"/>
        <v>g kPreis</v>
      </c>
      <c r="D148" s="49" t="s">
        <v>26</v>
      </c>
    </row>
    <row r="149" spans="1:4">
      <c r="A149" s="28" t="s">
        <v>34</v>
      </c>
      <c r="B149" s="31" t="s">
        <v>0</v>
      </c>
      <c r="C149" s="47" t="str">
        <f t="shared" si="3"/>
        <v>g kAnzahl</v>
      </c>
      <c r="D149" s="38" t="s">
        <v>26</v>
      </c>
    </row>
    <row r="150" spans="1:4">
      <c r="A150" s="28" t="s">
        <v>34</v>
      </c>
      <c r="B150" s="31" t="s">
        <v>19</v>
      </c>
      <c r="C150" s="47" t="str">
        <f t="shared" si="3"/>
        <v>g kGeb.Nr</v>
      </c>
      <c r="D150" s="49" t="s">
        <v>26</v>
      </c>
    </row>
    <row r="151" spans="1:4">
      <c r="A151" s="28" t="s">
        <v>34</v>
      </c>
      <c r="B151" s="31" t="s">
        <v>21</v>
      </c>
      <c r="C151" s="47" t="str">
        <f t="shared" si="3"/>
        <v>g kPreis</v>
      </c>
      <c r="D151" s="49" t="s">
        <v>26</v>
      </c>
    </row>
    <row r="152" spans="1:4">
      <c r="A152" s="28" t="s">
        <v>34</v>
      </c>
      <c r="B152" s="31" t="s">
        <v>0</v>
      </c>
      <c r="C152" s="47" t="str">
        <f t="shared" si="3"/>
        <v>g kAnzahl</v>
      </c>
      <c r="D152" s="38" t="s">
        <v>26</v>
      </c>
    </row>
    <row r="153" spans="1:4">
      <c r="A153" s="28" t="s">
        <v>34</v>
      </c>
      <c r="B153" s="31" t="s">
        <v>19</v>
      </c>
      <c r="C153" s="47" t="str">
        <f t="shared" si="3"/>
        <v>g kGeb.Nr</v>
      </c>
      <c r="D153" s="49" t="s">
        <v>26</v>
      </c>
    </row>
    <row r="154" spans="1:4">
      <c r="A154" s="28" t="s">
        <v>34</v>
      </c>
      <c r="B154" s="31" t="s">
        <v>21</v>
      </c>
      <c r="C154" s="47" t="str">
        <f t="shared" si="3"/>
        <v>g kPreis</v>
      </c>
      <c r="D154" s="49" t="s">
        <v>26</v>
      </c>
    </row>
    <row r="155" spans="1:4">
      <c r="A155" s="28" t="s">
        <v>34</v>
      </c>
      <c r="B155" s="31" t="s">
        <v>0</v>
      </c>
      <c r="C155" s="47" t="str">
        <f t="shared" si="3"/>
        <v>g kAnzahl</v>
      </c>
      <c r="D155" s="38" t="s">
        <v>26</v>
      </c>
    </row>
    <row r="156" spans="1:4">
      <c r="A156" s="28" t="s">
        <v>34</v>
      </c>
      <c r="B156" s="31" t="s">
        <v>19</v>
      </c>
      <c r="C156" s="47" t="str">
        <f t="shared" si="3"/>
        <v>g kGeb.Nr</v>
      </c>
      <c r="D156" s="49" t="s">
        <v>26</v>
      </c>
    </row>
    <row r="157" spans="1:4">
      <c r="A157" s="28" t="s">
        <v>34</v>
      </c>
      <c r="B157" s="31" t="s">
        <v>21</v>
      </c>
      <c r="C157" s="47" t="str">
        <f t="shared" si="3"/>
        <v>g kPreis</v>
      </c>
      <c r="D157" s="49" t="s">
        <v>26</v>
      </c>
    </row>
    <row r="158" spans="1:4">
      <c r="A158" s="28" t="s">
        <v>34</v>
      </c>
      <c r="B158" s="31" t="s">
        <v>0</v>
      </c>
      <c r="C158" s="47" t="str">
        <f t="shared" si="3"/>
        <v>g kAnzahl</v>
      </c>
      <c r="D158" s="38" t="s">
        <v>26</v>
      </c>
    </row>
    <row r="159" spans="1:4">
      <c r="A159" s="28" t="s">
        <v>34</v>
      </c>
      <c r="B159" s="31" t="s">
        <v>19</v>
      </c>
      <c r="C159" s="47" t="str">
        <f t="shared" si="3"/>
        <v>g kGeb.Nr</v>
      </c>
      <c r="D159" s="49" t="s">
        <v>26</v>
      </c>
    </row>
    <row r="160" spans="1:4">
      <c r="A160" s="28" t="s">
        <v>34</v>
      </c>
      <c r="B160" s="31" t="s">
        <v>21</v>
      </c>
      <c r="C160" s="47" t="str">
        <f t="shared" si="3"/>
        <v>g kPreis</v>
      </c>
      <c r="D160" s="49" t="s">
        <v>26</v>
      </c>
    </row>
    <row r="161" spans="1:4">
      <c r="A161" s="28" t="s">
        <v>34</v>
      </c>
      <c r="B161" s="31" t="s">
        <v>0</v>
      </c>
      <c r="C161" s="47" t="str">
        <f t="shared" si="3"/>
        <v>g kAnzahl</v>
      </c>
      <c r="D161" s="38" t="s">
        <v>26</v>
      </c>
    </row>
    <row r="162" spans="1:4">
      <c r="A162" s="28" t="s">
        <v>34</v>
      </c>
      <c r="B162" s="31" t="s">
        <v>19</v>
      </c>
      <c r="C162" s="47" t="str">
        <f t="shared" si="3"/>
        <v>g kGeb.Nr</v>
      </c>
      <c r="D162" s="49" t="s">
        <v>26</v>
      </c>
    </row>
    <row r="163" spans="1:4">
      <c r="A163" s="28" t="s">
        <v>34</v>
      </c>
      <c r="B163" s="31" t="s">
        <v>21</v>
      </c>
      <c r="C163" s="47" t="str">
        <f t="shared" si="3"/>
        <v>g kPreis</v>
      </c>
      <c r="D163" s="49" t="s">
        <v>26</v>
      </c>
    </row>
    <row r="164" spans="1:4">
      <c r="A164" s="28" t="s">
        <v>34</v>
      </c>
      <c r="B164" s="31" t="s">
        <v>0</v>
      </c>
      <c r="C164" s="47" t="str">
        <f t="shared" si="3"/>
        <v>g kAnzahl</v>
      </c>
      <c r="D164" s="38" t="s">
        <v>26</v>
      </c>
    </row>
    <row r="165" spans="1:4">
      <c r="A165" s="28" t="s">
        <v>34</v>
      </c>
      <c r="B165" s="31" t="s">
        <v>19</v>
      </c>
      <c r="C165" s="47" t="str">
        <f t="shared" si="3"/>
        <v>g kGeb.Nr</v>
      </c>
      <c r="D165" s="49" t="s">
        <v>26</v>
      </c>
    </row>
    <row r="166" spans="1:4">
      <c r="A166" s="28" t="s">
        <v>34</v>
      </c>
      <c r="B166" s="31" t="s">
        <v>21</v>
      </c>
      <c r="C166" s="47" t="str">
        <f t="shared" si="3"/>
        <v>g kPreis</v>
      </c>
      <c r="D166" s="49" t="s">
        <v>26</v>
      </c>
    </row>
    <row r="167" spans="1:4">
      <c r="A167" s="28" t="s">
        <v>34</v>
      </c>
      <c r="B167" s="31" t="s">
        <v>0</v>
      </c>
      <c r="C167" s="47" t="str">
        <f t="shared" si="3"/>
        <v>g kAnzahl</v>
      </c>
      <c r="D167" s="38" t="s">
        <v>26</v>
      </c>
    </row>
    <row r="168" spans="1:4">
      <c r="A168" s="28" t="s">
        <v>34</v>
      </c>
      <c r="B168" s="31" t="s">
        <v>19</v>
      </c>
      <c r="C168" s="47" t="str">
        <f t="shared" si="3"/>
        <v>g kGeb.Nr</v>
      </c>
      <c r="D168" s="49" t="s">
        <v>26</v>
      </c>
    </row>
    <row r="169" spans="1:4">
      <c r="A169" s="28" t="s">
        <v>34</v>
      </c>
      <c r="B169" s="31" t="s">
        <v>21</v>
      </c>
      <c r="C169" s="47" t="str">
        <f t="shared" si="3"/>
        <v>g kPreis</v>
      </c>
      <c r="D169" s="49" t="s">
        <v>26</v>
      </c>
    </row>
    <row r="170" spans="1:4">
      <c r="A170" s="28" t="s">
        <v>34</v>
      </c>
      <c r="B170" s="31" t="s">
        <v>0</v>
      </c>
      <c r="C170" s="47" t="str">
        <f t="shared" si="3"/>
        <v>g kAnzahl</v>
      </c>
      <c r="D170" s="38" t="s">
        <v>26</v>
      </c>
    </row>
    <row r="171" spans="1:4">
      <c r="A171" s="28" t="s">
        <v>34</v>
      </c>
      <c r="B171" s="31" t="s">
        <v>19</v>
      </c>
      <c r="C171" s="47" t="str">
        <f t="shared" si="3"/>
        <v>g kGeb.Nr</v>
      </c>
      <c r="D171" s="49" t="s">
        <v>26</v>
      </c>
    </row>
    <row r="172" spans="1:4">
      <c r="A172" s="28" t="s">
        <v>34</v>
      </c>
      <c r="B172" s="31" t="s">
        <v>21</v>
      </c>
      <c r="C172" s="47" t="str">
        <f t="shared" si="3"/>
        <v>g kPreis</v>
      </c>
      <c r="D172" s="49" t="s">
        <v>26</v>
      </c>
    </row>
    <row r="173" spans="1:4">
      <c r="A173" s="28" t="s">
        <v>34</v>
      </c>
      <c r="B173" s="31" t="s">
        <v>0</v>
      </c>
      <c r="C173" s="47" t="str">
        <f t="shared" si="3"/>
        <v>g kAnzahl</v>
      </c>
      <c r="D173" s="38" t="s">
        <v>26</v>
      </c>
    </row>
    <row r="174" spans="1:4">
      <c r="A174" s="28" t="s">
        <v>34</v>
      </c>
      <c r="B174" s="31" t="s">
        <v>19</v>
      </c>
      <c r="C174" s="47" t="str">
        <f t="shared" si="3"/>
        <v>g kGeb.Nr</v>
      </c>
      <c r="D174" s="49" t="s">
        <v>26</v>
      </c>
    </row>
    <row r="175" spans="1:4">
      <c r="A175" s="28" t="s">
        <v>34</v>
      </c>
      <c r="B175" s="31" t="s">
        <v>21</v>
      </c>
      <c r="C175" s="47" t="str">
        <f t="shared" si="3"/>
        <v>g kPreis</v>
      </c>
      <c r="D175" s="49" t="s">
        <v>26</v>
      </c>
    </row>
    <row r="176" spans="1:4">
      <c r="A176" s="28" t="s">
        <v>34</v>
      </c>
      <c r="B176" s="31" t="s">
        <v>0</v>
      </c>
      <c r="C176" s="47" t="str">
        <f t="shared" si="3"/>
        <v>g kAnzahl</v>
      </c>
      <c r="D176" s="38" t="s">
        <v>26</v>
      </c>
    </row>
    <row r="177" spans="1:4">
      <c r="A177" s="28" t="s">
        <v>34</v>
      </c>
      <c r="B177" s="31" t="s">
        <v>19</v>
      </c>
      <c r="C177" s="47" t="str">
        <f t="shared" si="3"/>
        <v>g kGeb.Nr</v>
      </c>
      <c r="D177" s="49" t="s">
        <v>26</v>
      </c>
    </row>
    <row r="178" spans="1:4">
      <c r="A178" s="28" t="s">
        <v>34</v>
      </c>
      <c r="B178" s="31" t="s">
        <v>21</v>
      </c>
      <c r="C178" s="47" t="str">
        <f t="shared" si="3"/>
        <v>g kPreis</v>
      </c>
      <c r="D178" s="49" t="s">
        <v>26</v>
      </c>
    </row>
    <row r="179" spans="1:4">
      <c r="A179" s="28" t="s">
        <v>34</v>
      </c>
      <c r="B179" s="31" t="s">
        <v>0</v>
      </c>
      <c r="C179" s="47" t="str">
        <f t="shared" si="3"/>
        <v>g kAnzahl</v>
      </c>
      <c r="D179" s="38" t="s">
        <v>26</v>
      </c>
    </row>
    <row r="180" spans="1:4">
      <c r="A180" s="28" t="s">
        <v>34</v>
      </c>
      <c r="B180" s="31" t="s">
        <v>19</v>
      </c>
      <c r="C180" s="47" t="str">
        <f t="shared" si="3"/>
        <v>g kGeb.Nr</v>
      </c>
      <c r="D180" s="49" t="s">
        <v>26</v>
      </c>
    </row>
    <row r="181" spans="1:4">
      <c r="A181" s="28" t="s">
        <v>34</v>
      </c>
      <c r="B181" s="31" t="s">
        <v>21</v>
      </c>
      <c r="C181" s="47" t="str">
        <f t="shared" si="3"/>
        <v>g kPreis</v>
      </c>
      <c r="D181" s="49" t="s">
        <v>26</v>
      </c>
    </row>
    <row r="182" spans="1:4">
      <c r="A182" s="28" t="s">
        <v>34</v>
      </c>
      <c r="B182" s="31" t="s">
        <v>0</v>
      </c>
      <c r="C182" s="47" t="str">
        <f t="shared" si="3"/>
        <v>g kAnzahl</v>
      </c>
      <c r="D182" s="38" t="s">
        <v>26</v>
      </c>
    </row>
    <row r="183" spans="1:4">
      <c r="A183" s="28" t="s">
        <v>34</v>
      </c>
      <c r="B183" s="31" t="s">
        <v>19</v>
      </c>
      <c r="C183" s="47" t="str">
        <f t="shared" si="3"/>
        <v>g kGeb.Nr</v>
      </c>
      <c r="D183" s="49" t="s">
        <v>26</v>
      </c>
    </row>
    <row r="184" spans="1:4">
      <c r="A184" s="28" t="s">
        <v>34</v>
      </c>
      <c r="B184" s="31" t="s">
        <v>21</v>
      </c>
      <c r="C184" s="47" t="str">
        <f t="shared" si="3"/>
        <v>g kPreis</v>
      </c>
      <c r="D184" s="49" t="s">
        <v>26</v>
      </c>
    </row>
    <row r="185" spans="1:4">
      <c r="A185" s="28" t="s">
        <v>34</v>
      </c>
      <c r="B185" s="31" t="s">
        <v>0</v>
      </c>
      <c r="C185" s="47" t="str">
        <f t="shared" si="3"/>
        <v>g kAnzahl</v>
      </c>
      <c r="D185" s="38" t="s">
        <v>26</v>
      </c>
    </row>
    <row r="186" spans="1:4">
      <c r="A186" s="28" t="s">
        <v>34</v>
      </c>
      <c r="B186" s="31" t="s">
        <v>27</v>
      </c>
      <c r="C186" s="30" t="str">
        <f t="shared" si="3"/>
        <v>g kBank</v>
      </c>
      <c r="D186" s="39" t="s">
        <v>28</v>
      </c>
    </row>
    <row r="187" spans="1:4">
      <c r="A187" s="40" t="s">
        <v>34</v>
      </c>
      <c r="B187" s="41" t="s">
        <v>29</v>
      </c>
      <c r="C187" s="42" t="str">
        <f>A187&amp;B187</f>
        <v>g kIBAN</v>
      </c>
      <c r="D187" s="42" t="s">
        <v>30</v>
      </c>
    </row>
  </sheetData>
  <sheetProtection sheet="1"/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1</vt:i4>
      </vt:variant>
    </vt:vector>
  </HeadingPairs>
  <TitlesOfParts>
    <vt:vector size="3" baseType="lpstr">
      <vt:lpstr>Juli-21</vt:lpstr>
      <vt:lpstr>Datenmatrix (2)</vt:lpstr>
      <vt:lpstr>'Juli-21'!Druckbereich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rosi</dc:creator>
  <cp:lastModifiedBy>osteo</cp:lastModifiedBy>
  <cp:lastPrinted>2021-10-15T10:35:55Z</cp:lastPrinted>
  <dcterms:created xsi:type="dcterms:W3CDTF">2003-03-14T19:34:44Z</dcterms:created>
  <dcterms:modified xsi:type="dcterms:W3CDTF">2022-05-23T17:03:00Z</dcterms:modified>
</cp:coreProperties>
</file>